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maldebasi\Desktop\البيانات المفتوحة 2025\"/>
    </mc:Choice>
  </mc:AlternateContent>
  <xr:revisionPtr revIDLastSave="0" documentId="8_{1E8A36D4-F6AF-4E9D-ADE6-1A33531050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0" i="1" l="1"/>
  <c r="I29" i="1"/>
  <c r="I28" i="1"/>
  <c r="I27" i="1"/>
  <c r="I31" i="1" s="1"/>
  <c r="H31" i="1"/>
  <c r="G31" i="1"/>
  <c r="F31" i="1"/>
  <c r="D31" i="1"/>
  <c r="C31" i="1"/>
  <c r="H26" i="1" l="1"/>
  <c r="G26" i="1"/>
  <c r="F26" i="1"/>
  <c r="E26" i="1"/>
  <c r="D26" i="1"/>
  <c r="C26" i="1"/>
  <c r="I25" i="1"/>
  <c r="I24" i="1"/>
  <c r="I23" i="1"/>
  <c r="I22" i="1"/>
  <c r="I20" i="1"/>
  <c r="H20" i="1"/>
  <c r="G20" i="1"/>
  <c r="F20" i="1"/>
  <c r="E20" i="1"/>
  <c r="D20" i="1"/>
  <c r="C20" i="1"/>
  <c r="I26" i="1" l="1"/>
  <c r="F8" i="1"/>
  <c r="E8" i="1"/>
  <c r="D8" i="1"/>
  <c r="C8" i="1"/>
  <c r="I7" i="1"/>
  <c r="I5" i="1"/>
  <c r="I4" i="1"/>
  <c r="I3" i="1"/>
</calcChain>
</file>

<file path=xl/sharedStrings.xml><?xml version="1.0" encoding="utf-8"?>
<sst xmlns="http://schemas.openxmlformats.org/spreadsheetml/2006/main" count="55" uniqueCount="17">
  <si>
    <t>ـ</t>
  </si>
  <si>
    <t>years</t>
  </si>
  <si>
    <t>College</t>
  </si>
  <si>
    <t>Saudi</t>
  </si>
  <si>
    <t>non-Saudi</t>
  </si>
  <si>
    <t>total</t>
  </si>
  <si>
    <t>master</t>
  </si>
  <si>
    <t>Phd</t>
  </si>
  <si>
    <t>College of Administrative and Financial Sciences</t>
  </si>
  <si>
    <t>College of Computing and Informatics</t>
  </si>
  <si>
    <t>College of Health 
Sciences</t>
  </si>
  <si>
    <t>College of Science and theoretical studies</t>
  </si>
  <si>
    <t>Common First Year</t>
  </si>
  <si>
    <t>1440-1441</t>
  </si>
  <si>
    <t>1441-1442</t>
  </si>
  <si>
    <t>1442-1443</t>
  </si>
  <si>
    <t>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</si>
</sst>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rial"/>
      <family val="2"/>
      <scheme val="minor"/>
    </font>
    <font>
      <b/>
      <sz val="12"/>
      <color rgb="FF002060"/>
      <name val="Arial"/>
      <family val="2"/>
    </font>
    <font>
      <b/>
      <sz val="11"/>
      <color rgb="FF002060"/>
      <name val="Arial"/>
      <family val="2"/>
    </font>
    <font>
      <sz val="11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 wrapText="1" readingOrder="2"/>
    </xf>
    <xf numFmtId="0" fontId="2" fillId="0" borderId="1" xfId="0" applyFont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 vertical="center" wrapText="1" readingOrder="2"/>
    </xf>
    <xf numFmtId="0" fontId="2" fillId="2" borderId="3" xfId="0" applyFont="1" applyFill="1" applyBorder="1" applyAlignment="1">
      <alignment horizontal="center" vertical="center" wrapText="1" readingOrder="1"/>
    </xf>
    <xf numFmtId="0" fontId="2" fillId="2" borderId="4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 vertical="center" wrapText="1" readingOrder="1"/>
    </xf>
    <xf numFmtId="0" fontId="2" fillId="2" borderId="5" xfId="0" applyFont="1" applyFill="1" applyBorder="1" applyAlignment="1">
      <alignment horizontal="center" vertical="center" wrapText="1" readingOrder="1"/>
    </xf>
    <xf numFmtId="0" fontId="1" fillId="2" borderId="1" xfId="0" applyFont="1" applyFill="1" applyBorder="1" applyAlignment="1">
      <alignment horizontal="center" vertical="center" wrapText="1" readingOrder="2"/>
    </xf>
    <xf numFmtId="0" fontId="1" fillId="2" borderId="3" xfId="0" applyFont="1" applyFill="1" applyBorder="1" applyAlignment="1">
      <alignment horizontal="center" vertical="center" wrapText="1" readingOrder="2"/>
    </xf>
    <xf numFmtId="0" fontId="1" fillId="2" borderId="5" xfId="0" applyFont="1" applyFill="1" applyBorder="1" applyAlignment="1">
      <alignment horizontal="center" vertical="center" wrapText="1" readingOrder="2"/>
    </xf>
    <xf numFmtId="0" fontId="1" fillId="2" borderId="1" xfId="0" applyFont="1" applyFill="1" applyBorder="1" applyAlignment="1">
      <alignment horizontal="center" vertical="center" wrapText="1" readingOrder="2"/>
    </xf>
    <xf numFmtId="0" fontId="1" fillId="2" borderId="2" xfId="0" applyFont="1" applyFill="1" applyBorder="1" applyAlignment="1">
      <alignment horizontal="center" vertical="center" wrapText="1" readingOrder="2"/>
    </xf>
  </cellXfs>
  <cellStyles count="2">
    <cellStyle name="عادي" xfId="0" builtinId="0"/>
    <cellStyle name="عادي 2" xfId="1" xr:uid="{B2F5A988-763D-4D96-9AD3-61525C3664B2}"/>
  </cellStyles>
  <dxfs count="0"/>
  <tableStyles count="0" defaultTableStyle="TableStyleMedium2" defaultPivotStyle="PivotStyleLight16"/>
  <colors>
    <mruColors>
      <color rgb="FFCCCCFF"/>
      <color rgb="FFC6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"/>
  <sheetViews>
    <sheetView tabSelected="1" topLeftCell="A16" workbookViewId="0">
      <selection activeCell="E36" sqref="E36"/>
    </sheetView>
  </sheetViews>
  <sheetFormatPr defaultRowHeight="14.25" x14ac:dyDescent="0.2"/>
  <cols>
    <col min="1" max="1" width="14" bestFit="1" customWidth="1"/>
    <col min="2" max="2" width="30.5" customWidth="1"/>
    <col min="3" max="3" width="10.875" customWidth="1"/>
    <col min="4" max="4" width="9.625" customWidth="1"/>
    <col min="9" max="9" width="9.125" customWidth="1"/>
  </cols>
  <sheetData>
    <row r="1" spans="1:9" ht="15.75" x14ac:dyDescent="0.2">
      <c r="A1" s="9" t="s">
        <v>1</v>
      </c>
      <c r="B1" s="10" t="s">
        <v>2</v>
      </c>
      <c r="C1" s="9" t="s">
        <v>3</v>
      </c>
      <c r="D1" s="9"/>
      <c r="E1" s="9" t="s">
        <v>4</v>
      </c>
      <c r="F1" s="9"/>
      <c r="G1" s="9" t="s">
        <v>5</v>
      </c>
      <c r="H1" s="11"/>
      <c r="I1" s="12"/>
    </row>
    <row r="2" spans="1:9" ht="15.75" x14ac:dyDescent="0.2">
      <c r="A2" s="9"/>
      <c r="B2" s="13"/>
      <c r="C2" s="12" t="s">
        <v>6</v>
      </c>
      <c r="D2" s="12" t="s">
        <v>7</v>
      </c>
      <c r="E2" s="12" t="s">
        <v>6</v>
      </c>
      <c r="F2" s="12" t="s">
        <v>7</v>
      </c>
      <c r="G2" s="12" t="s">
        <v>6</v>
      </c>
      <c r="H2" s="12" t="s">
        <v>7</v>
      </c>
      <c r="I2" s="12" t="s">
        <v>5</v>
      </c>
    </row>
    <row r="3" spans="1:9" ht="30" x14ac:dyDescent="0.2">
      <c r="A3" s="4" t="s">
        <v>13</v>
      </c>
      <c r="B3" s="1" t="s">
        <v>8</v>
      </c>
      <c r="C3" s="2">
        <v>46</v>
      </c>
      <c r="D3" s="2">
        <v>12</v>
      </c>
      <c r="E3" s="2" t="s">
        <v>0</v>
      </c>
      <c r="F3" s="2">
        <v>54</v>
      </c>
      <c r="G3" s="2">
        <v>46</v>
      </c>
      <c r="H3" s="2">
        <v>66</v>
      </c>
      <c r="I3" s="2">
        <f>SUM(G3:H3)</f>
        <v>112</v>
      </c>
    </row>
    <row r="4" spans="1:9" ht="30" x14ac:dyDescent="0.2">
      <c r="A4" s="5"/>
      <c r="B4" s="1" t="s">
        <v>9</v>
      </c>
      <c r="C4" s="2">
        <v>55</v>
      </c>
      <c r="D4" s="2">
        <v>26</v>
      </c>
      <c r="E4" s="2" t="s">
        <v>0</v>
      </c>
      <c r="F4" s="2">
        <v>44</v>
      </c>
      <c r="G4" s="2">
        <v>55</v>
      </c>
      <c r="H4" s="2">
        <v>70</v>
      </c>
      <c r="I4" s="2">
        <f t="shared" ref="I4:I7" si="0">SUM(G4:H4)</f>
        <v>125</v>
      </c>
    </row>
    <row r="5" spans="1:9" ht="30" x14ac:dyDescent="0.2">
      <c r="A5" s="5"/>
      <c r="B5" s="1" t="s">
        <v>10</v>
      </c>
      <c r="C5" s="2">
        <v>40</v>
      </c>
      <c r="D5" s="2">
        <v>5</v>
      </c>
      <c r="E5" s="2">
        <v>12</v>
      </c>
      <c r="F5" s="2">
        <v>22</v>
      </c>
      <c r="G5" s="2">
        <v>52</v>
      </c>
      <c r="H5" s="2">
        <v>27</v>
      </c>
      <c r="I5" s="2">
        <f t="shared" si="0"/>
        <v>79</v>
      </c>
    </row>
    <row r="6" spans="1:9" ht="30" x14ac:dyDescent="0.2">
      <c r="A6" s="5"/>
      <c r="B6" s="1" t="s">
        <v>11</v>
      </c>
      <c r="C6" s="2">
        <v>82</v>
      </c>
      <c r="D6" s="2">
        <v>44</v>
      </c>
      <c r="E6" s="2">
        <v>1</v>
      </c>
      <c r="F6" s="2">
        <v>42</v>
      </c>
      <c r="G6" s="2">
        <v>83</v>
      </c>
      <c r="H6" s="2">
        <v>86</v>
      </c>
      <c r="I6" s="2">
        <v>169</v>
      </c>
    </row>
    <row r="7" spans="1:9" ht="15" x14ac:dyDescent="0.2">
      <c r="A7" s="5"/>
      <c r="B7" s="1" t="s">
        <v>12</v>
      </c>
      <c r="C7" s="2">
        <v>21</v>
      </c>
      <c r="D7" s="2">
        <v>4</v>
      </c>
      <c r="E7" s="2">
        <v>61</v>
      </c>
      <c r="F7" s="2">
        <v>8</v>
      </c>
      <c r="G7" s="2">
        <v>82</v>
      </c>
      <c r="H7" s="2">
        <v>12</v>
      </c>
      <c r="I7" s="2">
        <f t="shared" si="0"/>
        <v>94</v>
      </c>
    </row>
    <row r="8" spans="1:9" ht="34.5" customHeight="1" x14ac:dyDescent="0.2">
      <c r="A8" s="6"/>
      <c r="B8" s="3" t="s">
        <v>5</v>
      </c>
      <c r="C8" s="7">
        <f>SUM(C3:C7)</f>
        <v>244</v>
      </c>
      <c r="D8" s="7">
        <f t="shared" ref="D8:F8" si="1">SUM(D3:D7)</f>
        <v>91</v>
      </c>
      <c r="E8" s="7">
        <f t="shared" si="1"/>
        <v>74</v>
      </c>
      <c r="F8" s="7">
        <f t="shared" si="1"/>
        <v>170</v>
      </c>
      <c r="G8" s="7">
        <v>318</v>
      </c>
      <c r="H8" s="8">
        <v>261</v>
      </c>
      <c r="I8" s="7">
        <v>579</v>
      </c>
    </row>
    <row r="9" spans="1:9" ht="30" x14ac:dyDescent="0.2">
      <c r="A9" s="4" t="s">
        <v>14</v>
      </c>
      <c r="B9" s="1" t="s">
        <v>8</v>
      </c>
      <c r="C9" s="2">
        <v>56</v>
      </c>
      <c r="D9" s="2">
        <v>25</v>
      </c>
      <c r="E9" s="2" t="s">
        <v>0</v>
      </c>
      <c r="F9" s="2">
        <v>57</v>
      </c>
      <c r="G9" s="2">
        <v>56</v>
      </c>
      <c r="H9" s="2">
        <v>82</v>
      </c>
      <c r="I9" s="2">
        <v>138</v>
      </c>
    </row>
    <row r="10" spans="1:9" ht="30" x14ac:dyDescent="0.2">
      <c r="A10" s="5"/>
      <c r="B10" s="1" t="s">
        <v>9</v>
      </c>
      <c r="C10" s="2">
        <v>51</v>
      </c>
      <c r="D10" s="2">
        <v>35</v>
      </c>
      <c r="E10" s="2" t="s">
        <v>0</v>
      </c>
      <c r="F10" s="2">
        <v>54</v>
      </c>
      <c r="G10" s="2">
        <v>51</v>
      </c>
      <c r="H10" s="2">
        <v>89</v>
      </c>
      <c r="I10" s="2">
        <v>140</v>
      </c>
    </row>
    <row r="11" spans="1:9" ht="30" x14ac:dyDescent="0.2">
      <c r="A11" s="5"/>
      <c r="B11" s="1" t="s">
        <v>10</v>
      </c>
      <c r="C11" s="2">
        <v>47</v>
      </c>
      <c r="D11" s="2">
        <v>11</v>
      </c>
      <c r="E11" s="2">
        <v>6</v>
      </c>
      <c r="F11" s="2">
        <v>32</v>
      </c>
      <c r="G11" s="2">
        <v>53</v>
      </c>
      <c r="H11" s="2">
        <v>43</v>
      </c>
      <c r="I11" s="2">
        <v>96</v>
      </c>
    </row>
    <row r="12" spans="1:9" ht="30" x14ac:dyDescent="0.2">
      <c r="A12" s="5"/>
      <c r="B12" s="1" t="s">
        <v>11</v>
      </c>
      <c r="C12" s="2">
        <v>93</v>
      </c>
      <c r="D12" s="2">
        <v>108</v>
      </c>
      <c r="E12" s="2" t="s">
        <v>0</v>
      </c>
      <c r="F12" s="2">
        <v>37</v>
      </c>
      <c r="G12" s="2">
        <v>93</v>
      </c>
      <c r="H12" s="2">
        <v>145</v>
      </c>
      <c r="I12" s="2">
        <v>238</v>
      </c>
    </row>
    <row r="13" spans="1:9" ht="24.75" customHeight="1" x14ac:dyDescent="0.2">
      <c r="A13" s="5"/>
      <c r="B13" s="1" t="s">
        <v>12</v>
      </c>
      <c r="C13" s="2">
        <v>24</v>
      </c>
      <c r="D13" s="2">
        <v>1</v>
      </c>
      <c r="E13" s="2">
        <v>68</v>
      </c>
      <c r="F13" s="2">
        <v>17</v>
      </c>
      <c r="G13" s="2">
        <v>92</v>
      </c>
      <c r="H13" s="2">
        <v>18</v>
      </c>
      <c r="I13" s="2">
        <v>110</v>
      </c>
    </row>
    <row r="14" spans="1:9" ht="32.25" customHeight="1" x14ac:dyDescent="0.2">
      <c r="A14" s="6"/>
      <c r="B14" s="3" t="s">
        <v>5</v>
      </c>
      <c r="C14" s="7">
        <v>271</v>
      </c>
      <c r="D14" s="7">
        <v>180</v>
      </c>
      <c r="E14" s="7">
        <v>74</v>
      </c>
      <c r="F14" s="7">
        <v>197</v>
      </c>
      <c r="G14" s="7">
        <v>345</v>
      </c>
      <c r="H14" s="7">
        <v>377</v>
      </c>
      <c r="I14" s="7">
        <v>722</v>
      </c>
    </row>
    <row r="15" spans="1:9" ht="30" x14ac:dyDescent="0.2">
      <c r="A15" s="4" t="s">
        <v>15</v>
      </c>
      <c r="B15" s="1" t="s">
        <v>8</v>
      </c>
      <c r="C15" s="2">
        <v>49</v>
      </c>
      <c r="D15" s="2">
        <v>29</v>
      </c>
      <c r="E15" s="2">
        <v>0</v>
      </c>
      <c r="F15" s="2">
        <v>51</v>
      </c>
      <c r="G15" s="2">
        <v>49</v>
      </c>
      <c r="H15" s="2">
        <v>80</v>
      </c>
      <c r="I15" s="2">
        <v>129</v>
      </c>
    </row>
    <row r="16" spans="1:9" ht="30" x14ac:dyDescent="0.2">
      <c r="A16" s="5"/>
      <c r="B16" s="1" t="s">
        <v>9</v>
      </c>
      <c r="C16" s="2">
        <v>54</v>
      </c>
      <c r="D16" s="2">
        <v>44</v>
      </c>
      <c r="E16" s="2">
        <v>0</v>
      </c>
      <c r="F16" s="2">
        <v>43</v>
      </c>
      <c r="G16" s="2">
        <v>43</v>
      </c>
      <c r="H16" s="2">
        <v>98</v>
      </c>
      <c r="I16" s="2">
        <v>141</v>
      </c>
    </row>
    <row r="17" spans="1:9" ht="30" x14ac:dyDescent="0.2">
      <c r="A17" s="5"/>
      <c r="B17" s="1" t="s">
        <v>10</v>
      </c>
      <c r="C17" s="2">
        <v>53</v>
      </c>
      <c r="D17" s="2">
        <v>14</v>
      </c>
      <c r="E17" s="2">
        <v>6</v>
      </c>
      <c r="F17" s="2">
        <v>31</v>
      </c>
      <c r="G17" s="2">
        <v>59</v>
      </c>
      <c r="H17" s="2">
        <v>45</v>
      </c>
      <c r="I17" s="2">
        <v>104</v>
      </c>
    </row>
    <row r="18" spans="1:9" ht="30" x14ac:dyDescent="0.2">
      <c r="A18" s="5"/>
      <c r="B18" s="1" t="s">
        <v>11</v>
      </c>
      <c r="C18" s="2">
        <v>110</v>
      </c>
      <c r="D18" s="2">
        <v>106</v>
      </c>
      <c r="E18" s="2">
        <v>0</v>
      </c>
      <c r="F18" s="2">
        <v>40</v>
      </c>
      <c r="G18" s="2">
        <v>110</v>
      </c>
      <c r="H18" s="2">
        <v>146</v>
      </c>
      <c r="I18" s="2">
        <v>256</v>
      </c>
    </row>
    <row r="19" spans="1:9" ht="27" customHeight="1" x14ac:dyDescent="0.2">
      <c r="A19" s="5"/>
      <c r="B19" s="1" t="s">
        <v>12</v>
      </c>
      <c r="C19" s="2">
        <v>30</v>
      </c>
      <c r="D19" s="2">
        <v>0</v>
      </c>
      <c r="E19" s="2">
        <v>79</v>
      </c>
      <c r="F19" s="2">
        <v>16</v>
      </c>
      <c r="G19" s="2">
        <v>109</v>
      </c>
      <c r="H19" s="2">
        <v>16</v>
      </c>
      <c r="I19" s="2">
        <v>125</v>
      </c>
    </row>
    <row r="20" spans="1:9" ht="23.25" customHeight="1" x14ac:dyDescent="0.2">
      <c r="A20" s="6"/>
      <c r="B20" s="3" t="s">
        <v>5</v>
      </c>
      <c r="C20" s="7">
        <f>SUM(C15:C19)</f>
        <v>296</v>
      </c>
      <c r="D20" s="7">
        <f>SUM(D15:D18)</f>
        <v>193</v>
      </c>
      <c r="E20" s="7">
        <f>SUM(E15:E19)</f>
        <v>85</v>
      </c>
      <c r="F20" s="7">
        <f>SUM(F15:F19)</f>
        <v>181</v>
      </c>
      <c r="G20" s="7">
        <f>SUM(G15:G19)</f>
        <v>370</v>
      </c>
      <c r="H20" s="7">
        <f>SUM(H15:H19)</f>
        <v>385</v>
      </c>
      <c r="I20" s="7">
        <f>SUM(I15:I19)</f>
        <v>755</v>
      </c>
    </row>
    <row r="21" spans="1:9" ht="30" x14ac:dyDescent="0.2">
      <c r="A21" s="4">
        <v>1444</v>
      </c>
      <c r="B21" s="1" t="s">
        <v>8</v>
      </c>
      <c r="C21" s="2">
        <v>92</v>
      </c>
      <c r="D21" s="2">
        <v>38</v>
      </c>
      <c r="E21" s="2" t="s">
        <v>16</v>
      </c>
      <c r="F21" s="2">
        <v>50</v>
      </c>
      <c r="G21" s="2">
        <v>92</v>
      </c>
      <c r="H21" s="2">
        <v>88</v>
      </c>
      <c r="I21" s="2">
        <v>126</v>
      </c>
    </row>
    <row r="22" spans="1:9" ht="30" x14ac:dyDescent="0.2">
      <c r="A22" s="5"/>
      <c r="B22" s="1" t="s">
        <v>9</v>
      </c>
      <c r="C22" s="2">
        <v>84</v>
      </c>
      <c r="D22" s="2">
        <v>57</v>
      </c>
      <c r="E22" s="2" t="s">
        <v>16</v>
      </c>
      <c r="F22" s="2">
        <v>41</v>
      </c>
      <c r="G22" s="2">
        <v>84</v>
      </c>
      <c r="H22" s="2">
        <v>98</v>
      </c>
      <c r="I22" s="2">
        <f>SUM(G22:H22)</f>
        <v>182</v>
      </c>
    </row>
    <row r="23" spans="1:9" ht="30" x14ac:dyDescent="0.2">
      <c r="A23" s="5"/>
      <c r="B23" s="1" t="s">
        <v>10</v>
      </c>
      <c r="C23" s="2">
        <v>70</v>
      </c>
      <c r="D23" s="2">
        <v>28</v>
      </c>
      <c r="E23" s="2">
        <v>7</v>
      </c>
      <c r="F23" s="2">
        <v>28</v>
      </c>
      <c r="G23" s="2">
        <v>77</v>
      </c>
      <c r="H23" s="2">
        <v>65</v>
      </c>
      <c r="I23" s="2">
        <f>SUM(G23:H23)</f>
        <v>142</v>
      </c>
    </row>
    <row r="24" spans="1:9" ht="30" x14ac:dyDescent="0.2">
      <c r="A24" s="5"/>
      <c r="B24" s="1" t="s">
        <v>11</v>
      </c>
      <c r="C24" s="2">
        <v>141</v>
      </c>
      <c r="D24" s="2">
        <v>137</v>
      </c>
      <c r="E24" s="2" t="s">
        <v>16</v>
      </c>
      <c r="F24" s="2">
        <v>40</v>
      </c>
      <c r="G24" s="2">
        <v>141</v>
      </c>
      <c r="H24" s="2">
        <v>278</v>
      </c>
      <c r="I24" s="2">
        <f>SUM(G24:H24)</f>
        <v>419</v>
      </c>
    </row>
    <row r="25" spans="1:9" ht="31.5" customHeight="1" x14ac:dyDescent="0.2">
      <c r="A25" s="5"/>
      <c r="B25" s="1" t="s">
        <v>12</v>
      </c>
      <c r="C25" s="2">
        <v>42</v>
      </c>
      <c r="D25" s="2">
        <v>1</v>
      </c>
      <c r="E25" s="2">
        <v>69</v>
      </c>
      <c r="F25" s="2">
        <v>0</v>
      </c>
      <c r="G25" s="2">
        <v>111</v>
      </c>
      <c r="H25" s="2">
        <v>1</v>
      </c>
      <c r="I25" s="2">
        <f>SUM(G25:H25)</f>
        <v>112</v>
      </c>
    </row>
    <row r="26" spans="1:9" ht="15" x14ac:dyDescent="0.2">
      <c r="A26" s="6"/>
      <c r="B26" s="3" t="s">
        <v>5</v>
      </c>
      <c r="C26" s="7">
        <f t="shared" ref="C26:I26" si="2">SUM(C21:C25)</f>
        <v>429</v>
      </c>
      <c r="D26" s="7">
        <f t="shared" si="2"/>
        <v>261</v>
      </c>
      <c r="E26" s="7">
        <f t="shared" si="2"/>
        <v>76</v>
      </c>
      <c r="F26" s="7">
        <f t="shared" si="2"/>
        <v>159</v>
      </c>
      <c r="G26" s="7">
        <f t="shared" si="2"/>
        <v>505</v>
      </c>
      <c r="H26" s="7">
        <f t="shared" si="2"/>
        <v>530</v>
      </c>
      <c r="I26" s="7">
        <f t="shared" si="2"/>
        <v>981</v>
      </c>
    </row>
    <row r="27" spans="1:9" ht="30" x14ac:dyDescent="0.2">
      <c r="A27" s="4">
        <v>1445</v>
      </c>
      <c r="B27" s="1" t="s">
        <v>8</v>
      </c>
      <c r="C27" s="2">
        <v>62</v>
      </c>
      <c r="D27" s="2">
        <v>34</v>
      </c>
      <c r="E27" s="2" t="s">
        <v>16</v>
      </c>
      <c r="F27" s="2">
        <v>49</v>
      </c>
      <c r="G27" s="2">
        <v>62</v>
      </c>
      <c r="H27" s="2">
        <v>83</v>
      </c>
      <c r="I27" s="2">
        <f>SUM(G27:H27)</f>
        <v>145</v>
      </c>
    </row>
    <row r="28" spans="1:9" ht="30" x14ac:dyDescent="0.2">
      <c r="A28" s="5"/>
      <c r="B28" s="1" t="s">
        <v>9</v>
      </c>
      <c r="C28" s="2">
        <v>50</v>
      </c>
      <c r="D28" s="2">
        <v>57</v>
      </c>
      <c r="E28" s="2" t="s">
        <v>16</v>
      </c>
      <c r="F28" s="2">
        <v>34</v>
      </c>
      <c r="G28" s="2">
        <v>50</v>
      </c>
      <c r="H28" s="2">
        <v>91</v>
      </c>
      <c r="I28" s="2">
        <f>SUM(G28:H28)</f>
        <v>141</v>
      </c>
    </row>
    <row r="29" spans="1:9" ht="30" x14ac:dyDescent="0.2">
      <c r="A29" s="5"/>
      <c r="B29" s="1" t="s">
        <v>10</v>
      </c>
      <c r="C29" s="2">
        <v>40</v>
      </c>
      <c r="D29" s="2">
        <v>35</v>
      </c>
      <c r="E29" s="2">
        <v>6</v>
      </c>
      <c r="F29" s="2">
        <v>28</v>
      </c>
      <c r="G29" s="2">
        <v>46</v>
      </c>
      <c r="H29" s="2">
        <v>63</v>
      </c>
      <c r="I29" s="2">
        <f>SUM(G29:H29)</f>
        <v>109</v>
      </c>
    </row>
    <row r="30" spans="1:9" ht="30" x14ac:dyDescent="0.2">
      <c r="A30" s="5"/>
      <c r="B30" s="1" t="s">
        <v>11</v>
      </c>
      <c r="C30" s="2">
        <v>71</v>
      </c>
      <c r="D30" s="2">
        <v>111</v>
      </c>
      <c r="E30" s="2" t="s">
        <v>16</v>
      </c>
      <c r="F30" s="2">
        <v>39</v>
      </c>
      <c r="G30" s="2">
        <v>71</v>
      </c>
      <c r="H30" s="2">
        <v>150</v>
      </c>
      <c r="I30" s="2">
        <f>SUM(G30:H30)</f>
        <v>221</v>
      </c>
    </row>
    <row r="31" spans="1:9" ht="15" x14ac:dyDescent="0.2">
      <c r="A31" s="6"/>
      <c r="B31" s="3" t="s">
        <v>5</v>
      </c>
      <c r="C31" s="7">
        <f>SUM(C27:C30)</f>
        <v>223</v>
      </c>
      <c r="D31" s="7">
        <f>SUM(D27:D30)</f>
        <v>237</v>
      </c>
      <c r="E31" s="7">
        <v>6</v>
      </c>
      <c r="F31" s="7">
        <f>SUM(F27:F30)</f>
        <v>150</v>
      </c>
      <c r="G31" s="7">
        <f>SUM(G27:G30)</f>
        <v>229</v>
      </c>
      <c r="H31" s="7">
        <f>SUM(H27:H30)</f>
        <v>387</v>
      </c>
      <c r="I31" s="7">
        <f>SUM(I27:I30)</f>
        <v>616</v>
      </c>
    </row>
  </sheetData>
  <mergeCells count="10">
    <mergeCell ref="C1:D1"/>
    <mergeCell ref="E1:F1"/>
    <mergeCell ref="G1:H1"/>
    <mergeCell ref="B1:B2"/>
    <mergeCell ref="A27:A31"/>
    <mergeCell ref="A21:A26"/>
    <mergeCell ref="A15:A20"/>
    <mergeCell ref="A9:A14"/>
    <mergeCell ref="A3:A8"/>
    <mergeCell ref="A1:A2"/>
  </mergeCells>
  <pageMargins left="0.7" right="0.7" top="0.75" bottom="0.75" header="0.3" footer="0.3"/>
  <pageSetup orientation="portrait" horizontalDpi="4294967295" verticalDpi="4294967295" r:id="rId1"/>
  <headerFooter>
    <oddFooter xml:space="preserve">&amp;L_x000D_&amp;1#&amp;"Calibri"&amp;10&amp;K000000 Restricted - مقيد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A83DF2E6634443A349C17868A69B47" ma:contentTypeVersion="2" ma:contentTypeDescription="Create a new document." ma:contentTypeScope="" ma:versionID="75be40817d16b9a669dd65bc569c5e8e">
  <xsd:schema xmlns:xsd="http://www.w3.org/2001/XMLSchema" xmlns:xs="http://www.w3.org/2001/XMLSchema" xmlns:p="http://schemas.microsoft.com/office/2006/metadata/properties" xmlns:ns1="http://schemas.microsoft.com/sharepoint/v3" xmlns:ns2="39fd7eea-bd78-4e0b-bb05-937733995018" targetNamespace="http://schemas.microsoft.com/office/2006/metadata/properties" ma:root="true" ma:fieldsID="3f855aa50b178639402115d648588c2e" ns1:_="" ns2:_="">
    <xsd:import namespace="http://schemas.microsoft.com/sharepoint/v3"/>
    <xsd:import namespace="39fd7eea-bd78-4e0b-bb05-937733995018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fd7eea-bd78-4e0b-bb05-93773399501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0E4B22-6620-4FCC-AC72-B738E2359E96}">
  <ds:schemaRefs>
    <ds:schemaRef ds:uri="http://purl.org/dc/elements/1.1/"/>
    <ds:schemaRef ds:uri="http://schemas.microsoft.com/office/2006/metadata/properties"/>
    <ds:schemaRef ds:uri="39fd7eea-bd78-4e0b-bb05-937733995018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0DC127C-0EA8-4A0B-B6CD-BC029ECBC3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9fd7eea-bd78-4e0b-bb05-9377339950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3FA301-FFF8-491C-BB43-32D31CCA9C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Fahad H. alotaibi</dc:creator>
  <cp:lastModifiedBy>Manahil Aldebasi</cp:lastModifiedBy>
  <cp:lastPrinted>2024-02-14T07:44:03Z</cp:lastPrinted>
  <dcterms:created xsi:type="dcterms:W3CDTF">2018-04-23T07:04:21Z</dcterms:created>
  <dcterms:modified xsi:type="dcterms:W3CDTF">2025-03-04T08:13:19Z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0x01010034A83DF2E6634443A349C17868A69B47</vt:lpwstr>
  </property>
  <property fmtid="{D5CDD505-2E9C-101B-9397-08002B2CF9AE}" pid="3" name="MSIP_Label_b437834d-a884-421a-b14d-4e9522201396_Enabled">
    <vt:lpwstr>true</vt:lpwstr>
  </property>
  <property fmtid="{D5CDD505-2E9C-101B-9397-08002B2CF9AE}" pid="4" name="MSIP_Label_b437834d-a884-421a-b14d-4e9522201396_SetDate">
    <vt:lpwstr>2025-03-04T08:13:03Z</vt:lpwstr>
  </property>
  <property fmtid="{D5CDD505-2E9C-101B-9397-08002B2CF9AE}" pid="5" name="MSIP_Label_b437834d-a884-421a-b14d-4e9522201396_Method">
    <vt:lpwstr>Standard</vt:lpwstr>
  </property>
  <property fmtid="{D5CDD505-2E9C-101B-9397-08002B2CF9AE}" pid="6" name="MSIP_Label_b437834d-a884-421a-b14d-4e9522201396_Name">
    <vt:lpwstr>Data classification -not allowed</vt:lpwstr>
  </property>
  <property fmtid="{D5CDD505-2E9C-101B-9397-08002B2CF9AE}" pid="7" name="MSIP_Label_b437834d-a884-421a-b14d-4e9522201396_SiteId">
    <vt:lpwstr>1f00763a-1f87-473b-bba1-b6c746af03e4</vt:lpwstr>
  </property>
  <property fmtid="{D5CDD505-2E9C-101B-9397-08002B2CF9AE}" pid="8" name="MSIP_Label_b437834d-a884-421a-b14d-4e9522201396_ActionId">
    <vt:lpwstr>72e47fc5-fb99-46bd-a1b0-5af723243009</vt:lpwstr>
  </property>
  <property fmtid="{D5CDD505-2E9C-101B-9397-08002B2CF9AE}" pid="9" name="MSIP_Label_b437834d-a884-421a-b14d-4e9522201396_ContentBits">
    <vt:lpwstr>2</vt:lpwstr>
  </property>
</Properties>
</file>