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13_ncr:1_{145F8289-75EA-4282-AB69-D8D6C1E58BC9}" xr6:coauthVersionLast="47" xr6:coauthVersionMax="47" xr10:uidLastSave="{00000000-0000-0000-0000-000000000000}"/>
  <bookViews>
    <workbookView xWindow="-120" yWindow="-120" windowWidth="29040" windowHeight="15840" xr2:uid="{DE6888CC-6DD8-42D7-B3F6-61BBB196A38C}"/>
  </bookViews>
  <sheets>
    <sheet name="ورقة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H22" i="2"/>
  <c r="G22" i="2"/>
  <c r="F22" i="2"/>
  <c r="E22" i="2"/>
  <c r="D22" i="2"/>
  <c r="C22" i="2"/>
  <c r="K18" i="2"/>
  <c r="H18" i="2"/>
  <c r="G18" i="2"/>
  <c r="F18" i="2"/>
  <c r="E18" i="2"/>
  <c r="D18" i="2"/>
  <c r="C18" i="2"/>
  <c r="I15" i="2"/>
  <c r="H15" i="2"/>
  <c r="G15" i="2"/>
  <c r="F15" i="2"/>
  <c r="E15" i="2"/>
  <c r="D15" i="2"/>
  <c r="C15" i="2"/>
  <c r="G33" i="2"/>
  <c r="G40" i="2"/>
  <c r="G39" i="2"/>
  <c r="G38" i="2"/>
  <c r="G37" i="2"/>
  <c r="G36" i="2"/>
  <c r="G35" i="2"/>
  <c r="G34" i="2"/>
</calcChain>
</file>

<file path=xl/sharedStrings.xml><?xml version="1.0" encoding="utf-8"?>
<sst xmlns="http://schemas.openxmlformats.org/spreadsheetml/2006/main" count="214" uniqueCount="46">
  <si>
    <t xml:space="preserve">الكلية </t>
  </si>
  <si>
    <t>التخصص</t>
  </si>
  <si>
    <t>الرياض</t>
  </si>
  <si>
    <t xml:space="preserve">طالبات </t>
  </si>
  <si>
    <t>جدة</t>
  </si>
  <si>
    <t>الدمام</t>
  </si>
  <si>
    <t xml:space="preserve">المدينة المنورة </t>
  </si>
  <si>
    <t xml:space="preserve">أبها </t>
  </si>
  <si>
    <t xml:space="preserve">القصيم </t>
  </si>
  <si>
    <t xml:space="preserve">تبوك </t>
  </si>
  <si>
    <t>الاحساء</t>
  </si>
  <si>
    <t xml:space="preserve">جازان </t>
  </si>
  <si>
    <t xml:space="preserve">طلاب </t>
  </si>
  <si>
    <t>الفرع</t>
  </si>
  <si>
    <t xml:space="preserve">كلية الحوسبة و المعلوماتية </t>
  </si>
  <si>
    <t xml:space="preserve">تقنية المعلومات </t>
  </si>
  <si>
    <t xml:space="preserve">الإجمالي </t>
  </si>
  <si>
    <t xml:space="preserve">كلية العلوم الإدارية والمالية </t>
  </si>
  <si>
    <t>محاسبة</t>
  </si>
  <si>
    <t>إدارة اعمال</t>
  </si>
  <si>
    <t xml:space="preserve">مالية </t>
  </si>
  <si>
    <t>تجارة إلكترونية</t>
  </si>
  <si>
    <t xml:space="preserve">كلية العلوم والدرسات النظرية </t>
  </si>
  <si>
    <t>الاعلام الإلكتروني</t>
  </si>
  <si>
    <t>اللغة الإنجليزية</t>
  </si>
  <si>
    <t xml:space="preserve">القانون </t>
  </si>
  <si>
    <t xml:space="preserve">كلية العلوم الصحية </t>
  </si>
  <si>
    <t>علوم صحية</t>
  </si>
  <si>
    <t xml:space="preserve">الصحة العامة </t>
  </si>
  <si>
    <t>سعودي</t>
  </si>
  <si>
    <t>طالب</t>
  </si>
  <si>
    <t xml:space="preserve">طالبة </t>
  </si>
  <si>
    <t xml:space="preserve">غير سعودي </t>
  </si>
  <si>
    <t xml:space="preserve">إدارة الاعمال </t>
  </si>
  <si>
    <t>البرنامج</t>
  </si>
  <si>
    <t>إدارة الاعمال التنفيذي</t>
  </si>
  <si>
    <t xml:space="preserve">الامن السيبراني </t>
  </si>
  <si>
    <t xml:space="preserve">علوم البيانات </t>
  </si>
  <si>
    <t xml:space="preserve">التسويق الرقمي </t>
  </si>
  <si>
    <t>إدارة الرعاية الصحية</t>
  </si>
  <si>
    <t xml:space="preserve">الماجستير التنفيذي لجودة الرعاية الصحية </t>
  </si>
  <si>
    <t xml:space="preserve">تقنيات ترجمة </t>
  </si>
  <si>
    <t xml:space="preserve">المجموع </t>
  </si>
  <si>
    <t>_</t>
  </si>
  <si>
    <t xml:space="preserve">الطلاب الخريجين في مرحلة الماجستير </t>
  </si>
  <si>
    <t xml:space="preserve">الطلاب الخريجين في مرحلة البكالويوس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</si>
</sst>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1"/>
      <color theme="1"/>
      <name val="Frutiger LT Arabic 45 Light"/>
    </font>
    <font>
      <b/>
      <sz val="11"/>
      <color rgb="FF006100"/>
      <name val="Frutiger LT Arabic 45 Light"/>
    </font>
    <font>
      <b/>
      <sz val="11"/>
      <color rgb="FF006100"/>
      <name val="Arial"/>
      <family val="2"/>
      <scheme val="minor"/>
    </font>
    <font>
      <b/>
      <sz val="12"/>
      <color rgb="FF006100"/>
      <name val="Arial"/>
      <family val="2"/>
      <scheme val="minor"/>
    </font>
    <font>
      <b/>
      <sz val="11"/>
      <color theme="3" tint="9.9978637043366805E-2"/>
      <name val="Frutiger LT Arabic 45 Light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3" borderId="5" xfId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</cellXfs>
  <cellStyles count="2">
    <cellStyle name="جيد" xfId="1" builtinId="26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C23B-B36A-4562-83D2-609DA6995038}">
  <dimension ref="A4:T41"/>
  <sheetViews>
    <sheetView rightToLeft="1" tabSelected="1" workbookViewId="0">
      <selection activeCell="L36" sqref="L36"/>
    </sheetView>
  </sheetViews>
  <sheetFormatPr defaultRowHeight="14.25" x14ac:dyDescent="0.2"/>
  <cols>
    <col min="1" max="1" width="30" customWidth="1"/>
    <col min="2" max="2" width="38.875" customWidth="1"/>
  </cols>
  <sheetData>
    <row r="4" spans="1:20" ht="19.5" x14ac:dyDescent="0.45">
      <c r="A4" s="5" t="s">
        <v>45</v>
      </c>
    </row>
    <row r="6" spans="1:20" ht="19.5" x14ac:dyDescent="0.45">
      <c r="A6" s="11" t="s">
        <v>0</v>
      </c>
      <c r="B6" s="11" t="s">
        <v>1</v>
      </c>
      <c r="C6" s="13" t="s">
        <v>13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</row>
    <row r="7" spans="1:20" ht="19.5" x14ac:dyDescent="0.45">
      <c r="A7" s="11"/>
      <c r="B7" s="11"/>
      <c r="C7" s="12" t="s">
        <v>2</v>
      </c>
      <c r="D7" s="12"/>
      <c r="E7" s="12" t="s">
        <v>4</v>
      </c>
      <c r="F7" s="12"/>
      <c r="G7" s="12" t="s">
        <v>5</v>
      </c>
      <c r="H7" s="12"/>
      <c r="I7" s="12" t="s">
        <v>6</v>
      </c>
      <c r="J7" s="12"/>
      <c r="K7" s="12" t="s">
        <v>7</v>
      </c>
      <c r="L7" s="12"/>
      <c r="M7" s="12" t="s">
        <v>8</v>
      </c>
      <c r="N7" s="12"/>
      <c r="O7" s="12" t="s">
        <v>9</v>
      </c>
      <c r="P7" s="12"/>
      <c r="Q7" s="12" t="s">
        <v>10</v>
      </c>
      <c r="R7" s="12"/>
      <c r="S7" s="12" t="s">
        <v>11</v>
      </c>
      <c r="T7" s="12"/>
    </row>
    <row r="8" spans="1:20" ht="19.5" x14ac:dyDescent="0.2">
      <c r="A8" s="11"/>
      <c r="B8" s="11"/>
      <c r="C8" s="3" t="s">
        <v>12</v>
      </c>
      <c r="D8" s="3" t="s">
        <v>3</v>
      </c>
      <c r="E8" s="3" t="s">
        <v>12</v>
      </c>
      <c r="F8" s="3" t="s">
        <v>3</v>
      </c>
      <c r="G8" s="3" t="s">
        <v>12</v>
      </c>
      <c r="H8" s="3" t="s">
        <v>3</v>
      </c>
      <c r="I8" s="3" t="s">
        <v>12</v>
      </c>
      <c r="J8" s="3" t="s">
        <v>3</v>
      </c>
      <c r="K8" s="3" t="s">
        <v>12</v>
      </c>
      <c r="L8" s="3" t="s">
        <v>3</v>
      </c>
      <c r="M8" s="3" t="s">
        <v>12</v>
      </c>
      <c r="N8" s="3" t="s">
        <v>3</v>
      </c>
      <c r="O8" s="3" t="s">
        <v>12</v>
      </c>
      <c r="P8" s="3" t="s">
        <v>3</v>
      </c>
      <c r="Q8" s="3" t="s">
        <v>12</v>
      </c>
      <c r="R8" s="3" t="s">
        <v>3</v>
      </c>
      <c r="S8" s="3" t="s">
        <v>12</v>
      </c>
      <c r="T8" s="3" t="s">
        <v>3</v>
      </c>
    </row>
    <row r="9" spans="1:20" ht="19.5" x14ac:dyDescent="0.45">
      <c r="A9" s="3" t="s">
        <v>14</v>
      </c>
      <c r="B9" s="4" t="s">
        <v>15</v>
      </c>
      <c r="C9" s="22">
        <v>98</v>
      </c>
      <c r="D9" s="22">
        <v>82</v>
      </c>
      <c r="E9" s="22">
        <v>34</v>
      </c>
      <c r="F9" s="22">
        <v>31</v>
      </c>
      <c r="G9" s="22">
        <v>61</v>
      </c>
      <c r="H9" s="22">
        <v>69</v>
      </c>
      <c r="I9" s="22">
        <v>16</v>
      </c>
      <c r="J9" s="22">
        <v>28</v>
      </c>
      <c r="K9" s="22">
        <v>8</v>
      </c>
      <c r="L9" s="22">
        <v>37</v>
      </c>
      <c r="M9" s="22">
        <v>3</v>
      </c>
      <c r="N9" s="22">
        <v>0</v>
      </c>
      <c r="O9" s="22">
        <v>10</v>
      </c>
      <c r="P9" s="22">
        <v>0</v>
      </c>
      <c r="Q9" s="22">
        <v>0</v>
      </c>
      <c r="R9" s="22">
        <v>0</v>
      </c>
      <c r="S9" s="22">
        <v>6</v>
      </c>
      <c r="T9" s="22">
        <v>0</v>
      </c>
    </row>
    <row r="10" spans="1:20" x14ac:dyDescent="0.2">
      <c r="A10" s="16" t="s">
        <v>16</v>
      </c>
      <c r="B10" s="17"/>
      <c r="C10" s="23">
        <v>98</v>
      </c>
      <c r="D10" s="24">
        <v>82</v>
      </c>
      <c r="E10" s="23">
        <v>34</v>
      </c>
      <c r="F10" s="24">
        <v>31</v>
      </c>
      <c r="G10" s="23">
        <v>61</v>
      </c>
      <c r="H10" s="24">
        <v>69</v>
      </c>
      <c r="I10" s="23">
        <v>16</v>
      </c>
      <c r="J10" s="24">
        <v>28</v>
      </c>
      <c r="K10" s="23">
        <v>8</v>
      </c>
      <c r="L10" s="24">
        <v>37</v>
      </c>
      <c r="M10" s="23">
        <v>3</v>
      </c>
      <c r="N10" s="24">
        <v>0</v>
      </c>
      <c r="O10" s="23">
        <v>10</v>
      </c>
      <c r="P10" s="24">
        <v>0</v>
      </c>
      <c r="Q10" s="23">
        <v>0</v>
      </c>
      <c r="R10" s="24">
        <v>0</v>
      </c>
      <c r="S10" s="23">
        <v>6</v>
      </c>
      <c r="T10" s="24">
        <v>0</v>
      </c>
    </row>
    <row r="11" spans="1:20" ht="19.5" x14ac:dyDescent="0.45">
      <c r="A11" s="11" t="s">
        <v>17</v>
      </c>
      <c r="B11" s="4" t="s">
        <v>18</v>
      </c>
      <c r="C11" s="22">
        <v>31</v>
      </c>
      <c r="D11" s="22">
        <v>36</v>
      </c>
      <c r="E11" s="22">
        <v>17</v>
      </c>
      <c r="F11" s="22">
        <v>20</v>
      </c>
      <c r="G11" s="22">
        <v>36</v>
      </c>
      <c r="H11" s="22">
        <v>43</v>
      </c>
      <c r="I11" s="3" t="s">
        <v>43</v>
      </c>
      <c r="J11" s="3" t="s">
        <v>43</v>
      </c>
      <c r="K11" s="3" t="s">
        <v>43</v>
      </c>
      <c r="L11" s="3" t="s">
        <v>43</v>
      </c>
      <c r="M11" s="3" t="s">
        <v>43</v>
      </c>
      <c r="N11" s="3" t="s">
        <v>43</v>
      </c>
      <c r="O11" s="3" t="s">
        <v>43</v>
      </c>
      <c r="P11" s="3" t="s">
        <v>43</v>
      </c>
      <c r="Q11" s="3" t="s">
        <v>43</v>
      </c>
      <c r="R11" s="3" t="s">
        <v>43</v>
      </c>
      <c r="S11" s="3" t="s">
        <v>43</v>
      </c>
      <c r="T11" s="3" t="s">
        <v>43</v>
      </c>
    </row>
    <row r="12" spans="1:20" ht="19.5" x14ac:dyDescent="0.45">
      <c r="A12" s="11"/>
      <c r="B12" s="4" t="s">
        <v>19</v>
      </c>
      <c r="C12" s="22">
        <v>104</v>
      </c>
      <c r="D12" s="22">
        <v>96</v>
      </c>
      <c r="E12" s="22">
        <v>54</v>
      </c>
      <c r="F12" s="22">
        <v>30</v>
      </c>
      <c r="G12" s="22">
        <v>87</v>
      </c>
      <c r="H12" s="22">
        <v>83</v>
      </c>
      <c r="I12" s="22">
        <v>15</v>
      </c>
      <c r="J12" s="22">
        <v>32</v>
      </c>
      <c r="K12" s="3" t="s">
        <v>43</v>
      </c>
      <c r="L12" s="3" t="s">
        <v>43</v>
      </c>
      <c r="M12" s="3" t="s">
        <v>43</v>
      </c>
      <c r="N12" s="3" t="s">
        <v>43</v>
      </c>
      <c r="O12" s="3" t="s">
        <v>43</v>
      </c>
      <c r="P12" s="3" t="s">
        <v>43</v>
      </c>
      <c r="Q12" s="22">
        <v>10</v>
      </c>
      <c r="R12" s="22">
        <v>37</v>
      </c>
      <c r="S12" s="22">
        <v>7</v>
      </c>
      <c r="T12" s="22">
        <v>38</v>
      </c>
    </row>
    <row r="13" spans="1:20" ht="19.5" x14ac:dyDescent="0.45">
      <c r="A13" s="11"/>
      <c r="B13" s="4" t="s">
        <v>21</v>
      </c>
      <c r="C13" s="22">
        <v>36</v>
      </c>
      <c r="D13" s="22">
        <v>75</v>
      </c>
      <c r="E13" s="22">
        <v>7</v>
      </c>
      <c r="F13" s="22">
        <v>17</v>
      </c>
      <c r="G13" s="22">
        <v>17</v>
      </c>
      <c r="H13" s="22">
        <v>54</v>
      </c>
      <c r="I13" s="3" t="s">
        <v>43</v>
      </c>
      <c r="J13" s="3" t="s">
        <v>43</v>
      </c>
      <c r="K13" s="3" t="s">
        <v>43</v>
      </c>
      <c r="L13" s="3" t="s">
        <v>43</v>
      </c>
      <c r="M13" s="3" t="s">
        <v>43</v>
      </c>
      <c r="N13" s="3" t="s">
        <v>43</v>
      </c>
      <c r="O13" s="3" t="s">
        <v>43</v>
      </c>
      <c r="P13" s="3" t="s">
        <v>43</v>
      </c>
      <c r="Q13" s="3" t="s">
        <v>43</v>
      </c>
      <c r="R13" s="3" t="s">
        <v>43</v>
      </c>
      <c r="S13" s="3" t="s">
        <v>43</v>
      </c>
      <c r="T13" s="3" t="s">
        <v>43</v>
      </c>
    </row>
    <row r="14" spans="1:20" ht="19.5" x14ac:dyDescent="0.45">
      <c r="A14" s="11"/>
      <c r="B14" s="4" t="s">
        <v>20</v>
      </c>
      <c r="C14" s="22">
        <v>33</v>
      </c>
      <c r="D14" s="22">
        <v>35</v>
      </c>
      <c r="E14" s="22">
        <v>2</v>
      </c>
      <c r="F14" s="22">
        <v>1</v>
      </c>
      <c r="G14" s="22">
        <v>12</v>
      </c>
      <c r="H14" s="22">
        <v>46</v>
      </c>
      <c r="I14" s="3" t="s">
        <v>43</v>
      </c>
      <c r="J14" s="3" t="s">
        <v>43</v>
      </c>
      <c r="K14" s="3" t="s">
        <v>43</v>
      </c>
      <c r="L14" s="3" t="s">
        <v>43</v>
      </c>
      <c r="M14" s="3" t="s">
        <v>43</v>
      </c>
      <c r="N14" s="3" t="s">
        <v>43</v>
      </c>
      <c r="O14" s="3" t="s">
        <v>43</v>
      </c>
      <c r="P14" s="3" t="s">
        <v>43</v>
      </c>
      <c r="Q14" s="3" t="s">
        <v>43</v>
      </c>
      <c r="R14" s="3" t="s">
        <v>43</v>
      </c>
      <c r="S14" s="3" t="s">
        <v>43</v>
      </c>
      <c r="T14" s="3" t="s">
        <v>43</v>
      </c>
    </row>
    <row r="15" spans="1:20" x14ac:dyDescent="0.2">
      <c r="A15" s="16" t="s">
        <v>16</v>
      </c>
      <c r="B15" s="17"/>
      <c r="C15" s="23">
        <f t="shared" ref="C15:I15" si="0">SUM(C11:C14)</f>
        <v>204</v>
      </c>
      <c r="D15" s="24">
        <f t="shared" si="0"/>
        <v>242</v>
      </c>
      <c r="E15" s="23">
        <f t="shared" si="0"/>
        <v>80</v>
      </c>
      <c r="F15" s="24">
        <f t="shared" si="0"/>
        <v>68</v>
      </c>
      <c r="G15" s="23">
        <f t="shared" si="0"/>
        <v>152</v>
      </c>
      <c r="H15" s="24">
        <f t="shared" si="0"/>
        <v>226</v>
      </c>
      <c r="I15" s="23">
        <f t="shared" si="0"/>
        <v>15</v>
      </c>
      <c r="J15" s="24">
        <v>32</v>
      </c>
      <c r="K15" s="23" t="s">
        <v>43</v>
      </c>
      <c r="L15" s="24" t="s">
        <v>43</v>
      </c>
      <c r="M15" s="23" t="s">
        <v>43</v>
      </c>
      <c r="N15" s="24" t="s">
        <v>43</v>
      </c>
      <c r="O15" s="23" t="s">
        <v>43</v>
      </c>
      <c r="P15" s="24" t="s">
        <v>43</v>
      </c>
      <c r="Q15" s="23">
        <v>10</v>
      </c>
      <c r="R15" s="24">
        <v>37</v>
      </c>
      <c r="S15" s="23">
        <v>7</v>
      </c>
      <c r="T15" s="24">
        <v>38</v>
      </c>
    </row>
    <row r="16" spans="1:20" ht="19.5" x14ac:dyDescent="0.45">
      <c r="A16" s="11" t="s">
        <v>26</v>
      </c>
      <c r="B16" s="4" t="s">
        <v>27</v>
      </c>
      <c r="C16" s="22">
        <v>47</v>
      </c>
      <c r="D16" s="22">
        <v>51</v>
      </c>
      <c r="E16" s="22">
        <v>12</v>
      </c>
      <c r="F16" s="22">
        <v>18</v>
      </c>
      <c r="G16" s="22">
        <v>12</v>
      </c>
      <c r="H16" s="22">
        <v>89</v>
      </c>
      <c r="I16" s="22">
        <v>0</v>
      </c>
      <c r="J16" s="22">
        <v>2</v>
      </c>
      <c r="K16" s="22">
        <v>20</v>
      </c>
      <c r="L16" s="3" t="s">
        <v>43</v>
      </c>
      <c r="M16" s="3" t="s">
        <v>43</v>
      </c>
      <c r="N16" s="3" t="s">
        <v>43</v>
      </c>
      <c r="O16" s="3" t="s">
        <v>43</v>
      </c>
      <c r="P16" s="3" t="s">
        <v>43</v>
      </c>
      <c r="Q16" s="3" t="s">
        <v>43</v>
      </c>
      <c r="R16" s="3" t="s">
        <v>43</v>
      </c>
      <c r="S16" s="3" t="s">
        <v>43</v>
      </c>
      <c r="T16" s="3" t="s">
        <v>43</v>
      </c>
    </row>
    <row r="17" spans="1:20" ht="19.5" x14ac:dyDescent="0.45">
      <c r="A17" s="11"/>
      <c r="B17" s="4" t="s">
        <v>28</v>
      </c>
      <c r="C17" s="22">
        <v>52</v>
      </c>
      <c r="D17" s="22">
        <v>115</v>
      </c>
      <c r="E17" s="22">
        <v>54</v>
      </c>
      <c r="F17" s="22">
        <v>43</v>
      </c>
      <c r="G17" s="22">
        <v>36</v>
      </c>
      <c r="H17" s="22">
        <v>127</v>
      </c>
      <c r="I17" s="22">
        <v>0</v>
      </c>
      <c r="J17" s="22">
        <v>0</v>
      </c>
      <c r="K17" s="22">
        <v>121</v>
      </c>
      <c r="L17" s="3" t="s">
        <v>43</v>
      </c>
      <c r="M17" s="3" t="s">
        <v>43</v>
      </c>
      <c r="N17" s="3" t="s">
        <v>43</v>
      </c>
      <c r="O17" s="3" t="s">
        <v>43</v>
      </c>
      <c r="P17" s="3" t="s">
        <v>43</v>
      </c>
      <c r="Q17" s="3" t="s">
        <v>43</v>
      </c>
      <c r="R17" s="3" t="s">
        <v>43</v>
      </c>
      <c r="S17" s="3" t="s">
        <v>43</v>
      </c>
      <c r="T17" s="3" t="s">
        <v>43</v>
      </c>
    </row>
    <row r="18" spans="1:20" x14ac:dyDescent="0.2">
      <c r="A18" s="16" t="s">
        <v>16</v>
      </c>
      <c r="B18" s="17"/>
      <c r="C18" s="23">
        <f t="shared" ref="C18:H18" si="1">SUM(C16:C17)</f>
        <v>99</v>
      </c>
      <c r="D18" s="24">
        <f t="shared" si="1"/>
        <v>166</v>
      </c>
      <c r="E18" s="23">
        <f t="shared" si="1"/>
        <v>66</v>
      </c>
      <c r="F18" s="24">
        <f t="shared" si="1"/>
        <v>61</v>
      </c>
      <c r="G18" s="23">
        <f t="shared" si="1"/>
        <v>48</v>
      </c>
      <c r="H18" s="24">
        <f t="shared" si="1"/>
        <v>216</v>
      </c>
      <c r="I18" s="23">
        <v>0</v>
      </c>
      <c r="J18" s="24">
        <v>2</v>
      </c>
      <c r="K18" s="23">
        <f>SUM(K16:K17)</f>
        <v>141</v>
      </c>
      <c r="L18" s="24" t="s">
        <v>43</v>
      </c>
      <c r="M18" s="23" t="s">
        <v>43</v>
      </c>
      <c r="N18" s="24" t="s">
        <v>43</v>
      </c>
      <c r="O18" s="23" t="s">
        <v>43</v>
      </c>
      <c r="P18" s="24" t="s">
        <v>43</v>
      </c>
      <c r="Q18" s="23" t="s">
        <v>43</v>
      </c>
      <c r="R18" s="24" t="s">
        <v>43</v>
      </c>
      <c r="S18" s="23" t="s">
        <v>43</v>
      </c>
      <c r="T18" s="24" t="s">
        <v>43</v>
      </c>
    </row>
    <row r="19" spans="1:20" ht="19.5" x14ac:dyDescent="0.45">
      <c r="A19" s="11" t="s">
        <v>22</v>
      </c>
      <c r="B19" s="4" t="s">
        <v>23</v>
      </c>
      <c r="C19" s="22">
        <v>53</v>
      </c>
      <c r="D19" s="22">
        <v>62</v>
      </c>
      <c r="E19" s="3" t="s">
        <v>43</v>
      </c>
      <c r="F19" s="3" t="s">
        <v>43</v>
      </c>
      <c r="G19" s="3" t="s">
        <v>43</v>
      </c>
      <c r="H19" s="3" t="s">
        <v>43</v>
      </c>
      <c r="I19" s="3" t="s">
        <v>43</v>
      </c>
      <c r="J19" s="3" t="s">
        <v>43</v>
      </c>
      <c r="K19" s="3" t="s">
        <v>43</v>
      </c>
      <c r="L19" s="3" t="s">
        <v>43</v>
      </c>
      <c r="M19" s="3" t="s">
        <v>43</v>
      </c>
      <c r="N19" s="3" t="s">
        <v>43</v>
      </c>
      <c r="O19" s="3" t="s">
        <v>43</v>
      </c>
      <c r="P19" s="3" t="s">
        <v>43</v>
      </c>
      <c r="Q19" s="3" t="s">
        <v>43</v>
      </c>
      <c r="R19" s="3" t="s">
        <v>43</v>
      </c>
      <c r="S19" s="3" t="s">
        <v>43</v>
      </c>
      <c r="T19" s="3" t="s">
        <v>43</v>
      </c>
    </row>
    <row r="20" spans="1:20" ht="19.5" x14ac:dyDescent="0.45">
      <c r="A20" s="11"/>
      <c r="B20" s="4" t="s">
        <v>24</v>
      </c>
      <c r="C20" s="22">
        <v>13</v>
      </c>
      <c r="D20" s="22">
        <v>52</v>
      </c>
      <c r="E20" s="22">
        <v>8</v>
      </c>
      <c r="F20" s="22">
        <v>15</v>
      </c>
      <c r="G20" s="22">
        <v>9</v>
      </c>
      <c r="H20" s="22">
        <v>41</v>
      </c>
      <c r="I20" s="3" t="s">
        <v>43</v>
      </c>
      <c r="J20" s="3" t="s">
        <v>43</v>
      </c>
      <c r="K20" s="3" t="s">
        <v>43</v>
      </c>
      <c r="L20" s="3" t="s">
        <v>43</v>
      </c>
      <c r="M20" s="3" t="s">
        <v>43</v>
      </c>
      <c r="N20" s="3" t="s">
        <v>43</v>
      </c>
      <c r="O20" s="3" t="s">
        <v>43</v>
      </c>
      <c r="P20" s="3" t="s">
        <v>43</v>
      </c>
      <c r="Q20" s="3" t="s">
        <v>43</v>
      </c>
      <c r="R20" s="3" t="s">
        <v>43</v>
      </c>
      <c r="S20" s="3" t="s">
        <v>43</v>
      </c>
      <c r="T20" s="3" t="s">
        <v>43</v>
      </c>
    </row>
    <row r="21" spans="1:20" ht="19.5" x14ac:dyDescent="0.45">
      <c r="A21" s="11"/>
      <c r="B21" s="4" t="s">
        <v>25</v>
      </c>
      <c r="C21" s="22">
        <v>276</v>
      </c>
      <c r="D21" s="22">
        <v>188</v>
      </c>
      <c r="E21" s="22">
        <v>129</v>
      </c>
      <c r="F21" s="22">
        <v>126</v>
      </c>
      <c r="G21" s="22">
        <v>155</v>
      </c>
      <c r="H21" s="3" t="s">
        <v>43</v>
      </c>
      <c r="I21" s="3" t="s">
        <v>43</v>
      </c>
      <c r="J21" s="3" t="s">
        <v>43</v>
      </c>
      <c r="K21" s="22">
        <v>73</v>
      </c>
      <c r="L21" s="3" t="s">
        <v>43</v>
      </c>
      <c r="M21" s="3" t="s">
        <v>43</v>
      </c>
      <c r="N21" s="3" t="s">
        <v>43</v>
      </c>
      <c r="O21" s="3" t="s">
        <v>43</v>
      </c>
      <c r="P21" s="3" t="s">
        <v>43</v>
      </c>
      <c r="Q21" s="3" t="s">
        <v>43</v>
      </c>
      <c r="R21" s="3" t="s">
        <v>43</v>
      </c>
      <c r="S21" s="3" t="s">
        <v>43</v>
      </c>
      <c r="T21" s="3" t="s">
        <v>43</v>
      </c>
    </row>
    <row r="22" spans="1:20" ht="19.5" x14ac:dyDescent="0.2">
      <c r="A22" s="16" t="s">
        <v>16</v>
      </c>
      <c r="B22" s="17"/>
      <c r="C22" s="25">
        <f>SUM(C19:C21)</f>
        <v>342</v>
      </c>
      <c r="D22" s="25">
        <f>SUM(D19:D21)</f>
        <v>302</v>
      </c>
      <c r="E22" s="25">
        <f>SUM(E20:E21)</f>
        <v>137</v>
      </c>
      <c r="F22" s="25">
        <f>SUM(F20:F21)</f>
        <v>141</v>
      </c>
      <c r="G22" s="25">
        <f>SUM(G20:G21)</f>
        <v>164</v>
      </c>
      <c r="H22" s="25">
        <f>SUM(H20:H21)</f>
        <v>41</v>
      </c>
      <c r="I22" s="25" t="s">
        <v>43</v>
      </c>
      <c r="J22" s="25" t="s">
        <v>43</v>
      </c>
      <c r="K22" s="25">
        <f>SUM(K21)</f>
        <v>73</v>
      </c>
      <c r="L22" s="25" t="s">
        <v>43</v>
      </c>
      <c r="M22" s="25" t="s">
        <v>43</v>
      </c>
      <c r="N22" s="25" t="s">
        <v>43</v>
      </c>
      <c r="O22" s="25" t="s">
        <v>43</v>
      </c>
      <c r="P22" s="25" t="s">
        <v>43</v>
      </c>
      <c r="Q22" s="25" t="s">
        <v>43</v>
      </c>
      <c r="R22" s="25" t="s">
        <v>43</v>
      </c>
      <c r="S22" s="25" t="s">
        <v>43</v>
      </c>
      <c r="T22" s="25" t="s">
        <v>43</v>
      </c>
    </row>
    <row r="23" spans="1:20" ht="19.5" x14ac:dyDescent="0.2">
      <c r="A23" s="18" t="s">
        <v>16</v>
      </c>
      <c r="B23" s="19"/>
      <c r="C23" s="25">
        <v>743</v>
      </c>
      <c r="D23" s="25">
        <v>792</v>
      </c>
      <c r="E23" s="25">
        <v>301</v>
      </c>
      <c r="F23" s="25">
        <v>425</v>
      </c>
      <c r="G23" s="25">
        <v>552</v>
      </c>
      <c r="H23" s="25">
        <v>31</v>
      </c>
      <c r="I23" s="25">
        <v>62</v>
      </c>
      <c r="J23" s="25">
        <v>222</v>
      </c>
      <c r="K23" s="25">
        <v>37</v>
      </c>
      <c r="L23" s="25">
        <v>3</v>
      </c>
      <c r="M23" s="25">
        <v>0</v>
      </c>
      <c r="N23" s="25">
        <v>0</v>
      </c>
      <c r="O23" s="25">
        <v>10</v>
      </c>
      <c r="P23" s="25">
        <v>0</v>
      </c>
      <c r="Q23" s="25">
        <v>10</v>
      </c>
      <c r="R23" s="25">
        <v>37</v>
      </c>
      <c r="S23" s="25">
        <v>13</v>
      </c>
      <c r="T23" s="25">
        <v>38</v>
      </c>
    </row>
    <row r="24" spans="1:20" ht="15.75" customHeight="1" x14ac:dyDescent="0.2">
      <c r="A24" s="20"/>
      <c r="B24" s="21"/>
      <c r="C24" s="26">
        <v>3276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9" spans="1:20" ht="19.5" x14ac:dyDescent="0.45">
      <c r="A29" s="5" t="s">
        <v>44</v>
      </c>
    </row>
    <row r="31" spans="1:20" ht="19.5" x14ac:dyDescent="0.45">
      <c r="A31" s="8" t="s">
        <v>0</v>
      </c>
      <c r="B31" s="8" t="s">
        <v>34</v>
      </c>
      <c r="C31" s="6" t="s">
        <v>29</v>
      </c>
      <c r="D31" s="7"/>
      <c r="E31" s="6" t="s">
        <v>32</v>
      </c>
      <c r="F31" s="7"/>
      <c r="G31" s="29" t="s">
        <v>42</v>
      </c>
    </row>
    <row r="32" spans="1:20" ht="19.5" x14ac:dyDescent="0.45">
      <c r="A32" s="10"/>
      <c r="B32" s="10"/>
      <c r="C32" s="1" t="s">
        <v>30</v>
      </c>
      <c r="D32" s="1" t="s">
        <v>31</v>
      </c>
      <c r="E32" s="1" t="s">
        <v>30</v>
      </c>
      <c r="F32" s="1" t="s">
        <v>31</v>
      </c>
      <c r="G32" s="30"/>
    </row>
    <row r="33" spans="1:7" ht="19.5" x14ac:dyDescent="0.45">
      <c r="A33" s="8" t="s">
        <v>17</v>
      </c>
      <c r="B33" s="4" t="s">
        <v>33</v>
      </c>
      <c r="C33" s="1">
        <v>117</v>
      </c>
      <c r="D33" s="1">
        <v>108</v>
      </c>
      <c r="E33" s="1">
        <v>0</v>
      </c>
      <c r="F33" s="1">
        <v>2</v>
      </c>
      <c r="G33" s="31">
        <f t="shared" ref="G33:G39" si="2">SUM(C33:F33)</f>
        <v>227</v>
      </c>
    </row>
    <row r="34" spans="1:7" ht="21.75" customHeight="1" x14ac:dyDescent="0.45">
      <c r="A34" s="9"/>
      <c r="B34" s="4" t="s">
        <v>38</v>
      </c>
      <c r="C34" s="1">
        <v>8</v>
      </c>
      <c r="D34" s="1">
        <v>8</v>
      </c>
      <c r="E34" s="1" t="s">
        <v>43</v>
      </c>
      <c r="F34" s="1" t="s">
        <v>43</v>
      </c>
      <c r="G34" s="31">
        <f t="shared" si="2"/>
        <v>16</v>
      </c>
    </row>
    <row r="35" spans="1:7" ht="21.75" customHeight="1" x14ac:dyDescent="0.45">
      <c r="A35" s="10"/>
      <c r="B35" s="4" t="s">
        <v>35</v>
      </c>
      <c r="C35" s="1">
        <v>39</v>
      </c>
      <c r="D35" s="1">
        <v>7</v>
      </c>
      <c r="E35" s="1" t="s">
        <v>43</v>
      </c>
      <c r="F35" s="1" t="s">
        <v>43</v>
      </c>
      <c r="G35" s="31">
        <f t="shared" si="2"/>
        <v>46</v>
      </c>
    </row>
    <row r="36" spans="1:7" ht="25.5" customHeight="1" x14ac:dyDescent="0.45">
      <c r="A36" s="8" t="s">
        <v>14</v>
      </c>
      <c r="B36" s="4" t="s">
        <v>36</v>
      </c>
      <c r="C36" s="1">
        <v>27</v>
      </c>
      <c r="D36" s="1">
        <v>15</v>
      </c>
      <c r="E36" s="1" t="s">
        <v>43</v>
      </c>
      <c r="F36" s="1" t="s">
        <v>43</v>
      </c>
      <c r="G36" s="31">
        <f t="shared" si="2"/>
        <v>42</v>
      </c>
    </row>
    <row r="37" spans="1:7" ht="22.5" customHeight="1" x14ac:dyDescent="0.45">
      <c r="A37" s="9"/>
      <c r="B37" s="4" t="s">
        <v>37</v>
      </c>
      <c r="C37" s="1">
        <v>7</v>
      </c>
      <c r="D37" s="1">
        <v>9</v>
      </c>
      <c r="E37" s="1" t="s">
        <v>43</v>
      </c>
      <c r="F37" s="1" t="s">
        <v>43</v>
      </c>
      <c r="G37" s="31">
        <f t="shared" si="2"/>
        <v>16</v>
      </c>
    </row>
    <row r="38" spans="1:7" ht="26.25" customHeight="1" x14ac:dyDescent="0.45">
      <c r="A38" s="8" t="s">
        <v>26</v>
      </c>
      <c r="B38" s="4" t="s">
        <v>39</v>
      </c>
      <c r="C38" s="1">
        <v>68</v>
      </c>
      <c r="D38" s="1">
        <v>86</v>
      </c>
      <c r="E38" s="1" t="s">
        <v>43</v>
      </c>
      <c r="F38" s="1" t="s">
        <v>43</v>
      </c>
      <c r="G38" s="31">
        <f t="shared" si="2"/>
        <v>154</v>
      </c>
    </row>
    <row r="39" spans="1:7" ht="24" customHeight="1" x14ac:dyDescent="0.45">
      <c r="A39" s="10"/>
      <c r="B39" s="4" t="s">
        <v>40</v>
      </c>
      <c r="C39" s="1">
        <v>27</v>
      </c>
      <c r="D39" s="1">
        <v>62</v>
      </c>
      <c r="E39" s="1" t="s">
        <v>43</v>
      </c>
      <c r="F39" s="1" t="s">
        <v>43</v>
      </c>
      <c r="G39" s="31">
        <f t="shared" si="2"/>
        <v>89</v>
      </c>
    </row>
    <row r="40" spans="1:7" ht="19.5" x14ac:dyDescent="0.45">
      <c r="A40" s="2" t="s">
        <v>22</v>
      </c>
      <c r="B40" s="4" t="s">
        <v>41</v>
      </c>
      <c r="C40" s="1" t="s">
        <v>43</v>
      </c>
      <c r="D40" s="1">
        <v>12</v>
      </c>
      <c r="E40" s="1" t="s">
        <v>43</v>
      </c>
      <c r="F40" s="1" t="s">
        <v>43</v>
      </c>
      <c r="G40" s="31">
        <f>SUM(D40:F40)</f>
        <v>12</v>
      </c>
    </row>
    <row r="41" spans="1:7" ht="19.5" x14ac:dyDescent="0.45">
      <c r="A41" s="32" t="s">
        <v>16</v>
      </c>
      <c r="B41" s="32"/>
      <c r="C41" s="32">
        <v>602</v>
      </c>
      <c r="D41" s="32"/>
      <c r="E41" s="32"/>
      <c r="F41" s="32"/>
      <c r="G41" s="32"/>
    </row>
  </sheetData>
  <mergeCells count="58">
    <mergeCell ref="Q18:R18"/>
    <mergeCell ref="S18:T18"/>
    <mergeCell ref="Q10:R10"/>
    <mergeCell ref="S10:T10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Q7:R7"/>
    <mergeCell ref="S7:T7"/>
    <mergeCell ref="C6:T6"/>
    <mergeCell ref="A11:A14"/>
    <mergeCell ref="C7:D7"/>
    <mergeCell ref="E7:F7"/>
    <mergeCell ref="G7:H7"/>
    <mergeCell ref="I7:J7"/>
    <mergeCell ref="K7:L7"/>
    <mergeCell ref="M7:N7"/>
    <mergeCell ref="C10:D10"/>
    <mergeCell ref="E10:F10"/>
    <mergeCell ref="G10:H10"/>
    <mergeCell ref="I10:J10"/>
    <mergeCell ref="K10:L10"/>
    <mergeCell ref="M10:N10"/>
    <mergeCell ref="A19:A21"/>
    <mergeCell ref="A16:A17"/>
    <mergeCell ref="A6:A8"/>
    <mergeCell ref="B6:B8"/>
    <mergeCell ref="O7:P7"/>
    <mergeCell ref="O10:P10"/>
    <mergeCell ref="C18:D18"/>
    <mergeCell ref="E18:F18"/>
    <mergeCell ref="G18:H18"/>
    <mergeCell ref="I18:J18"/>
    <mergeCell ref="K18:L18"/>
    <mergeCell ref="M18:N18"/>
    <mergeCell ref="O18:P18"/>
    <mergeCell ref="A41:B41"/>
    <mergeCell ref="A10:B10"/>
    <mergeCell ref="A15:B15"/>
    <mergeCell ref="A18:B18"/>
    <mergeCell ref="C24:T24"/>
    <mergeCell ref="A22:B22"/>
    <mergeCell ref="A23:B24"/>
    <mergeCell ref="E31:F31"/>
    <mergeCell ref="A33:A35"/>
    <mergeCell ref="A36:A37"/>
    <mergeCell ref="A38:A39"/>
    <mergeCell ref="C31:D31"/>
    <mergeCell ref="B31:B32"/>
    <mergeCell ref="A31:A32"/>
    <mergeCell ref="C41:G41"/>
    <mergeCell ref="G31:G32"/>
  </mergeCells>
  <pageMargins left="0.7" right="0.7" top="0.75" bottom="0.75" header="0.3" footer="0.3"/>
  <headerFooter>
    <oddFooter xml:space="preserve">&amp;L_x000D_&amp;1#&amp;"Calibri"&amp;10&amp;K000000 Restricted - مقيد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Manahil Aldebasi</dc:creator>
  <cp:lastModifiedBy>Manahil Aldebasi</cp:lastModifiedBy>
  <dcterms:created xsi:type="dcterms:W3CDTF">2025-03-11T07:15:38Z</dcterms:created>
  <dcterms:modified xsi:type="dcterms:W3CDTF">2025-04-07T04:35:07Z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2025-03-11T08:59:23Z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a4f5f1ea-9e09-4062-a14a-799bf6e8175d</vt:lpwstr>
  </property>
  <property fmtid="{D5CDD505-2E9C-101B-9397-08002B2CF9AE}" pid="8" name="MSIP_Label_b437834d-a884-421a-b14d-4e9522201396_ContentBits">
    <vt:lpwstr>2</vt:lpwstr>
  </property>
</Properties>
</file>