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abouammoh\Desktop\All folders\1441\قسم الاعتماد\استكمال ملف المقرر ف1 1441\أدلة إعداد ملف المقرر-Course File Preparation Guide\ملفات مساعدة-Supporting documents\"/>
    </mc:Choice>
  </mc:AlternateContent>
  <xr:revisionPtr revIDLastSave="0" documentId="8_{F1F9695B-55EB-4BFC-9DDF-E657369D6525}" xr6:coauthVersionLast="41" xr6:coauthVersionMax="41" xr10:uidLastSave="{00000000-0000-0000-0000-000000000000}"/>
  <bookViews>
    <workbookView xWindow="-120" yWindow="-120" windowWidth="29040" windowHeight="15840" activeTab="3" xr2:uid="{00000000-000D-0000-FFFF-FFFF00000000}"/>
  </bookViews>
  <sheets>
    <sheet name="CR" sheetId="2" r:id="rId1"/>
    <sheet name="Integrated CR" sheetId="1" r:id="rId2"/>
    <sheet name="تقرير المقرر الشامل" sheetId="3" r:id="rId3"/>
    <sheet name="تقرير المقرر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" i="2" l="1"/>
  <c r="C5" i="1"/>
  <c r="N3" i="4"/>
  <c r="Q3" i="4" s="1"/>
  <c r="J4" i="4" s="1"/>
  <c r="O3" i="4"/>
  <c r="S3" i="3"/>
  <c r="R3" i="4" l="1"/>
  <c r="K4" i="4" s="1"/>
  <c r="N5" i="3"/>
  <c r="L5" i="3"/>
  <c r="M5" i="3"/>
  <c r="Q5" i="3"/>
  <c r="R4" i="3"/>
  <c r="O6" i="3" s="1"/>
  <c r="S4" i="3"/>
  <c r="R3" i="3"/>
  <c r="O3" i="1"/>
  <c r="P3" i="1"/>
  <c r="P6" i="3" l="1"/>
  <c r="M4" i="4"/>
  <c r="P4" i="4"/>
  <c r="L4" i="4"/>
  <c r="F4" i="4"/>
  <c r="E4" i="4"/>
  <c r="I4" i="4"/>
  <c r="D4" i="4"/>
  <c r="G4" i="4"/>
  <c r="C4" i="4"/>
  <c r="B4" i="4"/>
  <c r="H4" i="4"/>
  <c r="O4" i="4"/>
  <c r="N4" i="4"/>
  <c r="F5" i="3"/>
  <c r="D5" i="3"/>
  <c r="K5" i="3"/>
  <c r="C5" i="3"/>
  <c r="E5" i="3"/>
  <c r="G5" i="3"/>
  <c r="J5" i="3"/>
  <c r="I5" i="3"/>
  <c r="H5" i="3"/>
  <c r="Q6" i="3"/>
  <c r="L6" i="3"/>
  <c r="N6" i="3"/>
  <c r="M6" i="3"/>
  <c r="P5" i="3"/>
  <c r="G6" i="3"/>
  <c r="F6" i="3"/>
  <c r="E6" i="3"/>
  <c r="D6" i="3"/>
  <c r="K6" i="3"/>
  <c r="C6" i="3"/>
  <c r="J6" i="3"/>
  <c r="I6" i="3"/>
  <c r="H6" i="3"/>
  <c r="O5" i="3"/>
  <c r="O4" i="1"/>
  <c r="S3" i="1"/>
  <c r="N3" i="2"/>
  <c r="P4" i="1"/>
  <c r="S4" i="1" l="1"/>
  <c r="Q6" i="1" s="1"/>
  <c r="Q3" i="2"/>
  <c r="Q4" i="2"/>
  <c r="R3" i="1"/>
  <c r="D5" i="1" s="1"/>
  <c r="N5" i="1"/>
  <c r="R4" i="1"/>
  <c r="J6" i="1" s="1"/>
  <c r="O5" i="2" l="1"/>
  <c r="F5" i="2"/>
  <c r="G5" i="2"/>
  <c r="E5" i="2"/>
  <c r="B5" i="2"/>
  <c r="H5" i="1"/>
  <c r="K5" i="1"/>
  <c r="P5" i="2"/>
  <c r="M5" i="2"/>
  <c r="L5" i="2"/>
  <c r="K5" i="2"/>
  <c r="D5" i="2"/>
  <c r="C5" i="2"/>
  <c r="J5" i="2"/>
  <c r="I5" i="2"/>
  <c r="H5" i="2"/>
  <c r="N5" i="2"/>
  <c r="E5" i="1"/>
  <c r="O5" i="1"/>
  <c r="G5" i="1"/>
  <c r="P5" i="1"/>
  <c r="J5" i="1"/>
  <c r="I5" i="1"/>
  <c r="F5" i="1"/>
  <c r="Q5" i="1"/>
  <c r="M5" i="1"/>
  <c r="L5" i="1"/>
  <c r="M6" i="1"/>
  <c r="L6" i="1"/>
  <c r="N6" i="1"/>
  <c r="D6" i="1"/>
  <c r="C6" i="1"/>
  <c r="P6" i="1"/>
  <c r="H6" i="1"/>
  <c r="G6" i="1"/>
  <c r="I6" i="1"/>
  <c r="O6" i="1"/>
  <c r="E6" i="1"/>
  <c r="K6" i="1"/>
  <c r="F6" i="1"/>
</calcChain>
</file>

<file path=xl/sharedStrings.xml><?xml version="1.0" encoding="utf-8"?>
<sst xmlns="http://schemas.openxmlformats.org/spreadsheetml/2006/main" count="94" uniqueCount="50">
  <si>
    <t>Grades</t>
  </si>
  <si>
    <t>Status Distributions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</si>
  <si>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</si>
  <si>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</si>
  <si>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</si>
  <si>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</si>
  <si>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</si>
  <si>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</si>
  <si>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</si>
  <si>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</si>
  <si>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</si>
  <si>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>Denied Entry</t>
  </si>
  <si>
    <t>In Progress</t>
  </si>
  <si>
    <t>Incomplete</t>
  </si>
  <si>
    <t>Pass</t>
  </si>
  <si>
    <t>Fail</t>
  </si>
  <si>
    <t>Withdrawn</t>
  </si>
  <si>
    <t>Number of</t>
  </si>
  <si>
    <t>Students</t>
  </si>
  <si>
    <t>Percentage</t>
  </si>
  <si>
    <t>Number of Students</t>
  </si>
  <si>
    <t>completed the course</t>
  </si>
  <si>
    <t xml:space="preserve"> starting the course</t>
  </si>
  <si>
    <t>M</t>
  </si>
  <si>
    <t xml:space="preserve">F </t>
  </si>
  <si>
    <t>محروم</t>
  </si>
  <si>
    <t>مستمر</t>
  </si>
  <si>
    <t>غير مكتمل</t>
  </si>
  <si>
    <t>ناجح</t>
  </si>
  <si>
    <t>راسب</t>
  </si>
  <si>
    <t>منسحب</t>
  </si>
  <si>
    <t>أ+</t>
  </si>
  <si>
    <t>أ</t>
  </si>
  <si>
    <t>ب+</t>
  </si>
  <si>
    <t>ب</t>
  </si>
  <si>
    <t>ج+</t>
  </si>
  <si>
    <t>ج</t>
  </si>
  <si>
    <t>د+</t>
  </si>
  <si>
    <t>د</t>
  </si>
  <si>
    <t>هـ</t>
  </si>
  <si>
    <t xml:space="preserve">التقديرات </t>
  </si>
  <si>
    <t xml:space="preserve">توزيع الحالات </t>
  </si>
  <si>
    <t>الذين أنهوا المقرر</t>
  </si>
  <si>
    <t>الذين بدأو ا المقرر</t>
  </si>
  <si>
    <t xml:space="preserve">عدد الطلاب </t>
  </si>
  <si>
    <t>النسبة المئوية</t>
  </si>
  <si>
    <t xml:space="preserve"> </t>
  </si>
  <si>
    <t>starting the course</t>
  </si>
  <si>
    <t>طالب</t>
  </si>
  <si>
    <t xml:space="preserve">طالبة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</si>
</sst>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ck">
        <color indexed="64"/>
      </right>
      <top/>
      <bottom style="mediumDash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Dash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3" borderId="16" applyNumberFormat="0" applyAlignment="0" applyProtection="0"/>
  </cellStyleXfs>
  <cellXfs count="68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0" fontId="2" fillId="0" borderId="11" xfId="1" applyNumberFormat="1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3" borderId="16" xfId="2" applyFont="1"/>
    <xf numFmtId="0" fontId="10" fillId="3" borderId="16" xfId="2" applyFont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10" fontId="2" fillId="4" borderId="11" xfId="1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 readingOrder="2"/>
    </xf>
    <xf numFmtId="0" fontId="6" fillId="2" borderId="20" xfId="0" applyFont="1" applyFill="1" applyBorder="1" applyAlignment="1">
      <alignment horizontal="center" vertical="center" wrapText="1" readingOrder="2"/>
    </xf>
    <xf numFmtId="0" fontId="0" fillId="0" borderId="22" xfId="0" applyBorder="1"/>
    <xf numFmtId="0" fontId="8" fillId="2" borderId="23" xfId="0" applyFont="1" applyFill="1" applyBorder="1" applyAlignment="1">
      <alignment horizontal="center" vertical="center" wrapText="1"/>
    </xf>
    <xf numFmtId="10" fontId="2" fillId="4" borderId="24" xfId="1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4" borderId="25" xfId="0" applyFill="1" applyBorder="1"/>
    <xf numFmtId="0" fontId="10" fillId="3" borderId="25" xfId="2" applyFont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0" xfId="0" applyProtection="1"/>
    <xf numFmtId="0" fontId="8" fillId="2" borderId="10" xfId="0" applyFont="1" applyFill="1" applyBorder="1" applyAlignment="1" applyProtection="1">
      <alignment horizontal="center" vertical="center" wrapText="1"/>
    </xf>
    <xf numFmtId="10" fontId="2" fillId="0" borderId="11" xfId="1" applyNumberFormat="1" applyFont="1" applyBorder="1" applyAlignment="1" applyProtection="1">
      <alignment horizontal="center" vertical="center" wrapText="1"/>
    </xf>
    <xf numFmtId="0" fontId="10" fillId="3" borderId="16" xfId="2" applyFont="1" applyProtection="1"/>
    <xf numFmtId="0" fontId="3" fillId="4" borderId="1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textRotation="90" wrapText="1"/>
    </xf>
    <xf numFmtId="0" fontId="7" fillId="2" borderId="7" xfId="0" applyFont="1" applyFill="1" applyBorder="1" applyAlignment="1" applyProtection="1">
      <alignment horizontal="center" vertical="center" textRotation="90" wrapText="1"/>
    </xf>
    <xf numFmtId="0" fontId="10" fillId="3" borderId="16" xfId="2" applyFont="1" applyAlignment="1" applyProtection="1">
      <alignment horizontal="center" vertical="center" textRotation="90" wrapText="1"/>
    </xf>
    <xf numFmtId="0" fontId="8" fillId="2" borderId="19" xfId="0" applyFont="1" applyFill="1" applyBorder="1" applyAlignment="1">
      <alignment horizontal="center" vertical="center" wrapText="1" readingOrder="2"/>
    </xf>
    <xf numFmtId="0" fontId="8" fillId="2" borderId="20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6" fillId="2" borderId="21" xfId="0" applyFont="1" applyFill="1" applyBorder="1" applyAlignment="1">
      <alignment horizontal="center" vertical="center" wrapText="1" readingOrder="2"/>
    </xf>
    <xf numFmtId="0" fontId="3" fillId="5" borderId="1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</xf>
    <xf numFmtId="0" fontId="6" fillId="4" borderId="14" xfId="0" applyFont="1" applyFill="1" applyBorder="1" applyAlignment="1" applyProtection="1">
      <alignment horizontal="center" vertical="center" wrapText="1"/>
    </xf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85CFF-C8D5-4908-A659-3595BFFFF242}">
  <dimension ref="A1:S6"/>
  <sheetViews>
    <sheetView workbookViewId="0">
      <selection activeCell="Q26" sqref="Q26"/>
    </sheetView>
  </sheetViews>
  <sheetFormatPr defaultRowHeight="15" x14ac:dyDescent="0.25"/>
  <cols>
    <col min="1" max="1" width="8.5703125" customWidth="1"/>
    <col min="2" max="2" width="12" customWidth="1"/>
    <col min="17" max="17" width="12.85546875" customWidth="1"/>
    <col min="18" max="18" width="13.7109375" customWidth="1"/>
  </cols>
  <sheetData>
    <row r="1" spans="1:19" ht="17.25" thickTop="1" thickBot="1" x14ac:dyDescent="0.3">
      <c r="A1" s="18"/>
      <c r="B1" s="20" t="s">
        <v>0</v>
      </c>
      <c r="C1" s="21"/>
      <c r="D1" s="21"/>
      <c r="E1" s="21"/>
      <c r="F1" s="21"/>
      <c r="G1" s="21"/>
      <c r="H1" s="21"/>
      <c r="I1" s="21"/>
      <c r="J1" s="22"/>
      <c r="K1" s="20" t="s">
        <v>1</v>
      </c>
      <c r="L1" s="21"/>
      <c r="M1" s="21"/>
      <c r="N1" s="21"/>
      <c r="O1" s="21"/>
      <c r="P1" s="23"/>
    </row>
    <row r="2" spans="1:19" ht="30.75" customHeight="1" thickBot="1" x14ac:dyDescent="0.3">
      <c r="A2" s="19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7" t="s">
        <v>11</v>
      </c>
      <c r="L2" s="37" t="s">
        <v>12</v>
      </c>
      <c r="M2" s="37" t="s">
        <v>13</v>
      </c>
      <c r="N2" s="37" t="s">
        <v>14</v>
      </c>
      <c r="O2" s="37" t="s">
        <v>15</v>
      </c>
      <c r="P2" s="38" t="s">
        <v>16</v>
      </c>
    </row>
    <row r="3" spans="1:19" ht="51" customHeight="1" x14ac:dyDescent="0.25">
      <c r="A3" s="14" t="s">
        <v>17</v>
      </c>
      <c r="B3" s="24">
        <v>0</v>
      </c>
      <c r="C3" s="24">
        <v>0</v>
      </c>
      <c r="D3" s="24">
        <v>0</v>
      </c>
      <c r="E3" s="24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6">
        <v>0</v>
      </c>
      <c r="L3" s="26">
        <v>0</v>
      </c>
      <c r="M3" s="26">
        <v>0</v>
      </c>
      <c r="N3" s="26">
        <f>SUM(B3:I4)</f>
        <v>0</v>
      </c>
      <c r="O3" s="26">
        <f>J3</f>
        <v>0</v>
      </c>
      <c r="P3" s="33">
        <v>0</v>
      </c>
      <c r="Q3" s="35">
        <f>N3+O3</f>
        <v>0</v>
      </c>
      <c r="R3" s="36" t="s">
        <v>21</v>
      </c>
    </row>
    <row r="4" spans="1:19" ht="39.75" customHeight="1" thickBot="1" x14ac:dyDescent="0.3">
      <c r="A4" s="1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7"/>
      <c r="L4" s="27"/>
      <c r="M4" s="27"/>
      <c r="N4" s="27"/>
      <c r="O4" s="27"/>
      <c r="P4" s="34"/>
      <c r="Q4" s="35">
        <f>SUM(K3:P4)</f>
        <v>0</v>
      </c>
      <c r="R4" s="36" t="s">
        <v>47</v>
      </c>
      <c r="S4" t="s">
        <v>46</v>
      </c>
    </row>
    <row r="5" spans="1:19" ht="61.5" customHeight="1" thickBot="1" x14ac:dyDescent="0.3">
      <c r="A5" s="16" t="s">
        <v>19</v>
      </c>
      <c r="B5" s="7" t="e">
        <f>B3/Q3</f>
        <v>#DIV/0!</v>
      </c>
      <c r="C5" s="7" t="e">
        <f>C3/Q3</f>
        <v>#DIV/0!</v>
      </c>
      <c r="D5" s="7" t="e">
        <f>D3/Q3</f>
        <v>#DIV/0!</v>
      </c>
      <c r="E5" s="7" t="e">
        <f>E3/Q3</f>
        <v>#DIV/0!</v>
      </c>
      <c r="F5" s="7" t="e">
        <f>F3/Q3</f>
        <v>#DIV/0!</v>
      </c>
      <c r="G5" s="7" t="e">
        <f>G3/Q3</f>
        <v>#DIV/0!</v>
      </c>
      <c r="H5" s="7" t="e">
        <f>H3/Q3</f>
        <v>#DIV/0!</v>
      </c>
      <c r="I5" s="7" t="e">
        <f>I3/Q3</f>
        <v>#DIV/0!</v>
      </c>
      <c r="J5" s="7" t="e">
        <f>J3/Q3</f>
        <v>#DIV/0!</v>
      </c>
      <c r="K5" s="7" t="e">
        <f>K3/Q4</f>
        <v>#DIV/0!</v>
      </c>
      <c r="L5" s="7" t="e">
        <f>L3/Q4</f>
        <v>#DIV/0!</v>
      </c>
      <c r="M5" s="7" t="e">
        <f>M3/Q4</f>
        <v>#DIV/0!</v>
      </c>
      <c r="N5" s="7" t="e">
        <f>N3/Q3</f>
        <v>#DIV/0!</v>
      </c>
      <c r="O5" s="7" t="e">
        <f>O3/Q3</f>
        <v>#DIV/0!</v>
      </c>
      <c r="P5" s="7" t="e">
        <f>P3/Q4</f>
        <v>#DIV/0!</v>
      </c>
    </row>
    <row r="6" spans="1:19" ht="15.75" thickTop="1" x14ac:dyDescent="0.25"/>
  </sheetData>
  <sheetProtection sheet="1" objects="1" scenarios="1"/>
  <protectedRanges>
    <protectedRange sqref="B3:L4 O3:P4" name="Range1"/>
  </protectedRanges>
  <mergeCells count="18">
    <mergeCell ref="M3:M4"/>
    <mergeCell ref="N3:N4"/>
    <mergeCell ref="A1:A2"/>
    <mergeCell ref="B1:J1"/>
    <mergeCell ref="K1:P1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I3:I4"/>
    <mergeCell ref="J3:J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"/>
  <sheetViews>
    <sheetView zoomScale="120" zoomScaleNormal="120" workbookViewId="0">
      <selection activeCell="F15" sqref="F15"/>
    </sheetView>
  </sheetViews>
  <sheetFormatPr defaultRowHeight="15" x14ac:dyDescent="0.25"/>
  <cols>
    <col min="1" max="1" width="11.5703125" customWidth="1"/>
    <col min="2" max="2" width="5.5703125" customWidth="1"/>
    <col min="3" max="3" width="11.85546875" customWidth="1"/>
    <col min="4" max="4" width="11.42578125" customWidth="1"/>
    <col min="5" max="5" width="11.5703125" customWidth="1"/>
    <col min="6" max="6" width="11.140625" customWidth="1"/>
    <col min="7" max="7" width="11.28515625" customWidth="1"/>
    <col min="8" max="8" width="10.7109375" customWidth="1"/>
    <col min="9" max="9" width="11" customWidth="1"/>
    <col min="10" max="10" width="11.140625" customWidth="1"/>
    <col min="11" max="11" width="11" customWidth="1"/>
    <col min="12" max="14" width="11.5703125" customWidth="1"/>
    <col min="15" max="15" width="10.85546875" customWidth="1"/>
    <col min="16" max="16" width="9.85546875" customWidth="1"/>
    <col min="17" max="17" width="10.42578125" customWidth="1"/>
    <col min="18" max="18" width="10" customWidth="1"/>
  </cols>
  <sheetData>
    <row r="1" spans="1:19" ht="17.25" thickTop="1" thickBot="1" x14ac:dyDescent="0.3">
      <c r="A1" s="48"/>
      <c r="B1" s="49"/>
      <c r="C1" s="50" t="s">
        <v>0</v>
      </c>
      <c r="D1" s="51"/>
      <c r="E1" s="51"/>
      <c r="F1" s="51"/>
      <c r="G1" s="51"/>
      <c r="H1" s="51"/>
      <c r="I1" s="51"/>
      <c r="J1" s="51"/>
      <c r="K1" s="52"/>
      <c r="L1" s="50" t="s">
        <v>1</v>
      </c>
      <c r="M1" s="51"/>
      <c r="N1" s="51"/>
      <c r="O1" s="51"/>
      <c r="P1" s="51"/>
      <c r="Q1" s="53"/>
      <c r="R1" s="41"/>
      <c r="S1" s="41"/>
    </row>
    <row r="2" spans="1:19" ht="49.5" customHeight="1" thickBot="1" x14ac:dyDescent="0.3">
      <c r="A2" s="54"/>
      <c r="B2" s="55"/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6" t="s">
        <v>7</v>
      </c>
      <c r="I2" s="56" t="s">
        <v>8</v>
      </c>
      <c r="J2" s="56" t="s">
        <v>9</v>
      </c>
      <c r="K2" s="56" t="s">
        <v>10</v>
      </c>
      <c r="L2" s="57" t="s">
        <v>11</v>
      </c>
      <c r="M2" s="57" t="s">
        <v>12</v>
      </c>
      <c r="N2" s="57" t="s">
        <v>13</v>
      </c>
      <c r="O2" s="57" t="s">
        <v>14</v>
      </c>
      <c r="P2" s="57" t="s">
        <v>15</v>
      </c>
      <c r="Q2" s="58" t="s">
        <v>16</v>
      </c>
      <c r="R2" s="59" t="s">
        <v>21</v>
      </c>
      <c r="S2" s="59" t="s">
        <v>22</v>
      </c>
    </row>
    <row r="3" spans="1:19" ht="22.5" customHeight="1" thickBot="1" x14ac:dyDescent="0.3">
      <c r="A3" s="46" t="s">
        <v>20</v>
      </c>
      <c r="B3" s="67" t="s">
        <v>23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45">
        <f>SUM(C3:J3)</f>
        <v>0</v>
      </c>
      <c r="P3" s="45">
        <f>K3</f>
        <v>0</v>
      </c>
      <c r="Q3" s="12">
        <v>0</v>
      </c>
      <c r="R3" s="44">
        <f>SUM(O3:P3)</f>
        <v>0</v>
      </c>
      <c r="S3" s="44">
        <f>SUM(L3:Q3)</f>
        <v>0</v>
      </c>
    </row>
    <row r="4" spans="1:19" ht="17.25" customHeight="1" thickBot="1" x14ac:dyDescent="0.3">
      <c r="A4" s="47"/>
      <c r="B4" s="40" t="s">
        <v>24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40">
        <f>SUM(C4:J4)</f>
        <v>0</v>
      </c>
      <c r="P4" s="40">
        <f>K4</f>
        <v>0</v>
      </c>
      <c r="Q4" s="6">
        <v>0</v>
      </c>
      <c r="R4" s="44">
        <f>SUM(O4:P4)</f>
        <v>0</v>
      </c>
      <c r="S4" s="44">
        <f>SUM(L4:Q4)</f>
        <v>0</v>
      </c>
    </row>
    <row r="5" spans="1:19" ht="24.75" customHeight="1" thickBot="1" x14ac:dyDescent="0.3">
      <c r="A5" s="39"/>
      <c r="B5" s="67" t="s">
        <v>23</v>
      </c>
      <c r="C5" s="32" t="e">
        <f>C3/R3</f>
        <v>#DIV/0!</v>
      </c>
      <c r="D5" s="32" t="e">
        <f>D3/R3</f>
        <v>#DIV/0!</v>
      </c>
      <c r="E5" s="32" t="e">
        <f>E3/R3</f>
        <v>#DIV/0!</v>
      </c>
      <c r="F5" s="32" t="e">
        <f>F3/R3</f>
        <v>#DIV/0!</v>
      </c>
      <c r="G5" s="32" t="e">
        <f>G3/R3</f>
        <v>#DIV/0!</v>
      </c>
      <c r="H5" s="32" t="e">
        <f>H3/R3</f>
        <v>#DIV/0!</v>
      </c>
      <c r="I5" s="32" t="e">
        <f>I3/R3</f>
        <v>#DIV/0!</v>
      </c>
      <c r="J5" s="32" t="e">
        <f>J3/R3</f>
        <v>#DIV/0!</v>
      </c>
      <c r="K5" s="32" t="e">
        <f>K3/R3</f>
        <v>#DIV/0!</v>
      </c>
      <c r="L5" s="32" t="e">
        <f>L3/S3</f>
        <v>#DIV/0!</v>
      </c>
      <c r="M5" s="32" t="e">
        <f>M3/S3</f>
        <v>#DIV/0!</v>
      </c>
      <c r="N5" s="32" t="e">
        <f>N3/S3</f>
        <v>#DIV/0!</v>
      </c>
      <c r="O5" s="32" t="e">
        <f>O3/R3</f>
        <v>#DIV/0!</v>
      </c>
      <c r="P5" s="32" t="e">
        <f>P3/R3</f>
        <v>#DIV/0!</v>
      </c>
      <c r="Q5" s="32" t="e">
        <f>Q3/S3</f>
        <v>#DIV/0!</v>
      </c>
      <c r="R5" s="41"/>
      <c r="S5" s="41"/>
    </row>
    <row r="6" spans="1:19" ht="21.75" customHeight="1" thickBot="1" x14ac:dyDescent="0.3">
      <c r="A6" s="42" t="s">
        <v>19</v>
      </c>
      <c r="B6" s="40" t="s">
        <v>24</v>
      </c>
      <c r="C6" s="43" t="e">
        <f>C4/R4</f>
        <v>#DIV/0!</v>
      </c>
      <c r="D6" s="43" t="e">
        <f>D4/R4</f>
        <v>#DIV/0!</v>
      </c>
      <c r="E6" s="43" t="e">
        <f>E4/R4</f>
        <v>#DIV/0!</v>
      </c>
      <c r="F6" s="43" t="e">
        <f>F4/R4</f>
        <v>#DIV/0!</v>
      </c>
      <c r="G6" s="43" t="e">
        <f>G4/R4</f>
        <v>#DIV/0!</v>
      </c>
      <c r="H6" s="43" t="e">
        <f>H4/R4</f>
        <v>#DIV/0!</v>
      </c>
      <c r="I6" s="43" t="e">
        <f>I4/R4</f>
        <v>#DIV/0!</v>
      </c>
      <c r="J6" s="43" t="e">
        <f>J4/R4</f>
        <v>#DIV/0!</v>
      </c>
      <c r="K6" s="43" t="e">
        <f>K4/R4</f>
        <v>#DIV/0!</v>
      </c>
      <c r="L6" s="43" t="e">
        <f>L4/S4</f>
        <v>#DIV/0!</v>
      </c>
      <c r="M6" s="43" t="e">
        <f>M4/S4</f>
        <v>#DIV/0!</v>
      </c>
      <c r="N6" s="43" t="e">
        <f>N4/S4</f>
        <v>#DIV/0!</v>
      </c>
      <c r="O6" s="43" t="e">
        <f>O4/R4</f>
        <v>#DIV/0!</v>
      </c>
      <c r="P6" s="43" t="e">
        <f>P4/R4</f>
        <v>#DIV/0!</v>
      </c>
      <c r="Q6" s="43" t="e">
        <f>Q4/S4</f>
        <v>#DIV/0!</v>
      </c>
      <c r="R6" s="41"/>
      <c r="S6" s="41"/>
    </row>
    <row r="7" spans="1:19" ht="15.75" thickTop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</sheetData>
  <sheetProtection sheet="1"/>
  <protectedRanges>
    <protectedRange sqref="C3:N4 Q3:Q4" name="Range1"/>
  </protectedRanges>
  <mergeCells count="3">
    <mergeCell ref="A1:A2"/>
    <mergeCell ref="C1:K1"/>
    <mergeCell ref="L1:Q1"/>
  </mergeCells>
  <pageMargins left="0.7" right="0.7" top="0.75" bottom="0.75" header="0.3" footer="0.3"/>
  <pageSetup orientation="portrait" horizontalDpi="4294967292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72288-DAD8-4942-93DE-300C3DE7D0E2}">
  <dimension ref="A1:S7"/>
  <sheetViews>
    <sheetView rightToLeft="1" workbookViewId="0">
      <selection activeCell="K3" sqref="K3 R3"/>
    </sheetView>
  </sheetViews>
  <sheetFormatPr defaultRowHeight="15" x14ac:dyDescent="0.25"/>
  <cols>
    <col min="3" max="3" width="12.42578125" customWidth="1"/>
    <col min="4" max="4" width="11" customWidth="1"/>
    <col min="5" max="5" width="11.5703125" customWidth="1"/>
    <col min="6" max="6" width="11.7109375" customWidth="1"/>
    <col min="7" max="7" width="11.140625" customWidth="1"/>
    <col min="8" max="8" width="11.85546875" customWidth="1"/>
    <col min="9" max="9" width="11.28515625" customWidth="1"/>
    <col min="10" max="10" width="11.140625" customWidth="1"/>
    <col min="11" max="11" width="11.5703125" customWidth="1"/>
    <col min="12" max="12" width="11.85546875" customWidth="1"/>
    <col min="13" max="13" width="11.42578125" customWidth="1"/>
    <col min="14" max="14" width="12.28515625" customWidth="1"/>
    <col min="15" max="15" width="13.42578125" customWidth="1"/>
    <col min="16" max="16" width="13.28515625" customWidth="1"/>
    <col min="17" max="17" width="15" customWidth="1"/>
    <col min="18" max="18" width="12.28515625" customWidth="1"/>
    <col min="19" max="19" width="14.85546875" customWidth="1"/>
  </cols>
  <sheetData>
    <row r="1" spans="1:19" ht="17.25" thickTop="1" thickBot="1" x14ac:dyDescent="0.3">
      <c r="A1" s="18"/>
      <c r="B1" s="8"/>
      <c r="C1" s="20" t="s">
        <v>40</v>
      </c>
      <c r="D1" s="21"/>
      <c r="E1" s="21"/>
      <c r="F1" s="21"/>
      <c r="G1" s="21"/>
      <c r="H1" s="21"/>
      <c r="I1" s="21"/>
      <c r="J1" s="21"/>
      <c r="K1" s="22"/>
      <c r="L1" s="20" t="s">
        <v>41</v>
      </c>
      <c r="M1" s="21"/>
      <c r="N1" s="21"/>
      <c r="O1" s="21"/>
      <c r="P1" s="21"/>
      <c r="Q1" s="23"/>
    </row>
    <row r="2" spans="1:19" ht="51" thickBot="1" x14ac:dyDescent="0.3">
      <c r="A2" s="19"/>
      <c r="B2" s="9"/>
      <c r="C2" s="60" t="s">
        <v>31</v>
      </c>
      <c r="D2" s="61" t="s">
        <v>32</v>
      </c>
      <c r="E2" s="61" t="s">
        <v>33</v>
      </c>
      <c r="F2" s="61" t="s">
        <v>34</v>
      </c>
      <c r="G2" s="61" t="s">
        <v>35</v>
      </c>
      <c r="H2" s="61" t="s">
        <v>36</v>
      </c>
      <c r="I2" s="61" t="s">
        <v>37</v>
      </c>
      <c r="J2" s="61" t="s">
        <v>38</v>
      </c>
      <c r="K2" s="61" t="s">
        <v>39</v>
      </c>
      <c r="L2" s="60" t="s">
        <v>25</v>
      </c>
      <c r="M2" s="61" t="s">
        <v>26</v>
      </c>
      <c r="N2" s="61" t="s">
        <v>27</v>
      </c>
      <c r="O2" s="61" t="s">
        <v>28</v>
      </c>
      <c r="P2" s="61" t="s">
        <v>29</v>
      </c>
      <c r="Q2" s="62" t="s">
        <v>30</v>
      </c>
      <c r="R2" s="11" t="s">
        <v>42</v>
      </c>
      <c r="S2" s="11" t="s">
        <v>43</v>
      </c>
    </row>
    <row r="3" spans="1:19" ht="36" customHeight="1" thickBot="1" x14ac:dyDescent="0.3">
      <c r="A3" s="14" t="s">
        <v>44</v>
      </c>
      <c r="B3" s="17" t="s">
        <v>48</v>
      </c>
      <c r="C3" s="12">
        <v>0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2">
        <v>0</v>
      </c>
      <c r="L3" s="12">
        <v>0</v>
      </c>
      <c r="M3" s="12">
        <v>0</v>
      </c>
      <c r="N3" s="12">
        <v>0</v>
      </c>
      <c r="O3" s="12">
        <v>0</v>
      </c>
      <c r="P3" s="12">
        <v>0</v>
      </c>
      <c r="Q3" s="12">
        <v>0</v>
      </c>
      <c r="R3" s="10">
        <f>SUM(O3:P3)</f>
        <v>0</v>
      </c>
      <c r="S3" s="10">
        <f>SUM(L3:Q3)</f>
        <v>0</v>
      </c>
    </row>
    <row r="4" spans="1:19" ht="36.75" customHeight="1" thickBot="1" x14ac:dyDescent="0.3">
      <c r="A4" s="3"/>
      <c r="B4" s="17" t="s">
        <v>49</v>
      </c>
      <c r="C4" s="64">
        <v>0</v>
      </c>
      <c r="D4" s="64">
        <v>0</v>
      </c>
      <c r="E4" s="64">
        <v>0</v>
      </c>
      <c r="F4" s="64">
        <v>0</v>
      </c>
      <c r="G4" s="64">
        <v>0</v>
      </c>
      <c r="H4" s="64">
        <v>0</v>
      </c>
      <c r="I4" s="64">
        <v>0</v>
      </c>
      <c r="J4" s="64">
        <v>0</v>
      </c>
      <c r="K4" s="64">
        <v>0</v>
      </c>
      <c r="L4" s="64">
        <v>0</v>
      </c>
      <c r="M4" s="64">
        <v>0</v>
      </c>
      <c r="N4" s="64">
        <v>0</v>
      </c>
      <c r="O4" s="65">
        <v>0</v>
      </c>
      <c r="P4" s="66">
        <v>0</v>
      </c>
      <c r="Q4" s="66">
        <v>0</v>
      </c>
      <c r="R4" s="10">
        <f>SUM(O4:P4)</f>
        <v>0</v>
      </c>
      <c r="S4" s="10">
        <f>SUM(L4:Q4)</f>
        <v>0</v>
      </c>
    </row>
    <row r="5" spans="1:19" ht="42.75" customHeight="1" thickBot="1" x14ac:dyDescent="0.3">
      <c r="A5" s="2"/>
      <c r="B5" s="17" t="s">
        <v>48</v>
      </c>
      <c r="C5" s="13" t="e">
        <f>C3/R3</f>
        <v>#DIV/0!</v>
      </c>
      <c r="D5" s="13" t="e">
        <f>D3/R3</f>
        <v>#DIV/0!</v>
      </c>
      <c r="E5" s="13" t="e">
        <f>E3/R3</f>
        <v>#DIV/0!</v>
      </c>
      <c r="F5" s="13" t="e">
        <f>F3/R3</f>
        <v>#DIV/0!</v>
      </c>
      <c r="G5" s="13" t="e">
        <f>G3/R3</f>
        <v>#DIV/0!</v>
      </c>
      <c r="H5" s="13" t="e">
        <f>H3/R3</f>
        <v>#DIV/0!</v>
      </c>
      <c r="I5" s="13" t="e">
        <f>I3/R3</f>
        <v>#DIV/0!</v>
      </c>
      <c r="J5" s="13" t="e">
        <f>J3/R3</f>
        <v>#DIV/0!</v>
      </c>
      <c r="K5" s="13" t="e">
        <f>K3/R3</f>
        <v>#DIV/0!</v>
      </c>
      <c r="L5" s="13" t="e">
        <f>L3/S3</f>
        <v>#DIV/0!</v>
      </c>
      <c r="M5" s="13" t="e">
        <f>M3/S3</f>
        <v>#DIV/0!</v>
      </c>
      <c r="N5" s="13" t="e">
        <f>N3/S3</f>
        <v>#DIV/0!</v>
      </c>
      <c r="O5" s="13" t="e">
        <f>O3/R3</f>
        <v>#DIV/0!</v>
      </c>
      <c r="P5" s="13" t="e">
        <f>P3/R3</f>
        <v>#DIV/0!</v>
      </c>
      <c r="Q5" s="13" t="e">
        <f>Q3/S3</f>
        <v>#DIV/0!</v>
      </c>
    </row>
    <row r="6" spans="1:19" ht="40.5" customHeight="1" thickBot="1" x14ac:dyDescent="0.3">
      <c r="A6" s="4" t="s">
        <v>45</v>
      </c>
      <c r="B6" s="17" t="s">
        <v>49</v>
      </c>
      <c r="C6" s="7" t="e">
        <f>C4/R4</f>
        <v>#DIV/0!</v>
      </c>
      <c r="D6" s="7" t="e">
        <f>D4/R4</f>
        <v>#DIV/0!</v>
      </c>
      <c r="E6" s="7" t="e">
        <f>E4/R4</f>
        <v>#DIV/0!</v>
      </c>
      <c r="F6" s="7" t="e">
        <f>F4/R4</f>
        <v>#DIV/0!</v>
      </c>
      <c r="G6" s="7" t="e">
        <f>G4/R4</f>
        <v>#DIV/0!</v>
      </c>
      <c r="H6" s="7" t="e">
        <f>H4/R4</f>
        <v>#DIV/0!</v>
      </c>
      <c r="I6" s="7" t="e">
        <f>I4/R4</f>
        <v>#DIV/0!</v>
      </c>
      <c r="J6" s="7" t="e">
        <f>J4/R4</f>
        <v>#DIV/0!</v>
      </c>
      <c r="K6" s="7" t="e">
        <f>K4/R4</f>
        <v>#DIV/0!</v>
      </c>
      <c r="L6" s="7" t="e">
        <f>L4/S4</f>
        <v>#DIV/0!</v>
      </c>
      <c r="M6" s="7" t="e">
        <f>M4/S4</f>
        <v>#DIV/0!</v>
      </c>
      <c r="N6" s="7" t="e">
        <f>N4/S4</f>
        <v>#DIV/0!</v>
      </c>
      <c r="O6" s="7" t="e">
        <f>O4/R4</f>
        <v>#DIV/0!</v>
      </c>
      <c r="P6" s="7" t="e">
        <f>P4/R4</f>
        <v>#DIV/0!</v>
      </c>
      <c r="Q6" s="7" t="e">
        <f>Q4/S4</f>
        <v>#DIV/0!</v>
      </c>
    </row>
    <row r="7" spans="1:19" ht="15.75" thickTop="1" x14ac:dyDescent="0.25"/>
  </sheetData>
  <sheetProtection sheet="1" objects="1" scenarios="1"/>
  <protectedRanges>
    <protectedRange sqref="C3:Q4" name="Range1"/>
  </protectedRanges>
  <mergeCells count="3">
    <mergeCell ref="A1:A2"/>
    <mergeCell ref="C1:K1"/>
    <mergeCell ref="L1:Q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7FBD0-483D-4B15-BD07-16FDAAC2E259}">
  <dimension ref="A1:R11"/>
  <sheetViews>
    <sheetView rightToLeft="1" tabSelected="1" workbookViewId="0">
      <selection activeCell="I15" sqref="I15"/>
    </sheetView>
  </sheetViews>
  <sheetFormatPr defaultRowHeight="15" x14ac:dyDescent="0.25"/>
  <cols>
    <col min="2" max="2" width="12.42578125" customWidth="1"/>
    <col min="3" max="4" width="12.7109375" customWidth="1"/>
    <col min="5" max="5" width="13.5703125" customWidth="1"/>
    <col min="6" max="6" width="13.28515625" customWidth="1"/>
    <col min="7" max="7" width="12.42578125" customWidth="1"/>
    <col min="8" max="8" width="12.28515625" customWidth="1"/>
    <col min="9" max="9" width="11.140625" customWidth="1"/>
    <col min="10" max="10" width="12.85546875" customWidth="1"/>
    <col min="11" max="11" width="12.140625" customWidth="1"/>
    <col min="12" max="12" width="14" customWidth="1"/>
    <col min="13" max="13" width="13.42578125" customWidth="1"/>
    <col min="14" max="14" width="11.42578125" customWidth="1"/>
    <col min="15" max="15" width="12" customWidth="1"/>
    <col min="16" max="16" width="11.5703125" customWidth="1"/>
    <col min="17" max="17" width="16.85546875" customWidth="1"/>
    <col min="18" max="18" width="14.28515625" customWidth="1"/>
  </cols>
  <sheetData>
    <row r="1" spans="1:18" ht="17.25" thickTop="1" thickBot="1" x14ac:dyDescent="0.3">
      <c r="A1" s="18"/>
      <c r="B1" s="20" t="s">
        <v>40</v>
      </c>
      <c r="C1" s="21"/>
      <c r="D1" s="21"/>
      <c r="E1" s="21"/>
      <c r="F1" s="21"/>
      <c r="G1" s="21"/>
      <c r="H1" s="21"/>
      <c r="I1" s="21"/>
      <c r="J1" s="22"/>
      <c r="K1" s="20" t="s">
        <v>41</v>
      </c>
      <c r="L1" s="21"/>
      <c r="M1" s="21"/>
      <c r="N1" s="21"/>
      <c r="O1" s="21"/>
      <c r="P1" s="23"/>
    </row>
    <row r="2" spans="1:18" ht="47.25" thickBot="1" x14ac:dyDescent="0.3">
      <c r="A2" s="19"/>
      <c r="B2" s="28" t="s">
        <v>31</v>
      </c>
      <c r="C2" s="29" t="s">
        <v>32</v>
      </c>
      <c r="D2" s="29" t="s">
        <v>33</v>
      </c>
      <c r="E2" s="29" t="s">
        <v>34</v>
      </c>
      <c r="F2" s="29" t="s">
        <v>35</v>
      </c>
      <c r="G2" s="29" t="s">
        <v>36</v>
      </c>
      <c r="H2" s="29" t="s">
        <v>37</v>
      </c>
      <c r="I2" s="29" t="s">
        <v>38</v>
      </c>
      <c r="J2" s="29" t="s">
        <v>39</v>
      </c>
      <c r="K2" s="28" t="s">
        <v>25</v>
      </c>
      <c r="L2" s="29" t="s">
        <v>26</v>
      </c>
      <c r="M2" s="29" t="s">
        <v>27</v>
      </c>
      <c r="N2" s="29" t="s">
        <v>28</v>
      </c>
      <c r="O2" s="29" t="s">
        <v>29</v>
      </c>
      <c r="P2" s="63" t="s">
        <v>30</v>
      </c>
      <c r="Q2" s="11" t="s">
        <v>42</v>
      </c>
      <c r="R2" s="11" t="s">
        <v>43</v>
      </c>
    </row>
    <row r="3" spans="1:18" ht="56.25" customHeight="1" x14ac:dyDescent="0.25">
      <c r="A3" s="14" t="s">
        <v>44</v>
      </c>
      <c r="B3" s="12">
        <v>0</v>
      </c>
      <c r="C3" s="45">
        <v>0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12">
        <f>SUM(B3:I3)</f>
        <v>0</v>
      </c>
      <c r="O3" s="12">
        <f>J3</f>
        <v>0</v>
      </c>
      <c r="P3" s="12">
        <v>0</v>
      </c>
      <c r="Q3" s="10">
        <f>SUM(N3:O3)</f>
        <v>0</v>
      </c>
      <c r="R3" s="10">
        <f>SUM(K3:P3)</f>
        <v>0</v>
      </c>
    </row>
    <row r="4" spans="1:18" ht="65.25" customHeight="1" thickBot="1" x14ac:dyDescent="0.3">
      <c r="A4" s="31" t="s">
        <v>45</v>
      </c>
      <c r="B4" s="32" t="e">
        <f>B3/Q3</f>
        <v>#DIV/0!</v>
      </c>
      <c r="C4" s="32" t="e">
        <f>C3/Q3</f>
        <v>#DIV/0!</v>
      </c>
      <c r="D4" s="32" t="e">
        <f>D3/Q3</f>
        <v>#DIV/0!</v>
      </c>
      <c r="E4" s="32" t="e">
        <f>E3/Q3</f>
        <v>#DIV/0!</v>
      </c>
      <c r="F4" s="32" t="e">
        <f>F3/Q3</f>
        <v>#DIV/0!</v>
      </c>
      <c r="G4" s="32" t="e">
        <f>G3/Q3</f>
        <v>#DIV/0!</v>
      </c>
      <c r="H4" s="32" t="e">
        <f>H3/Q3</f>
        <v>#DIV/0!</v>
      </c>
      <c r="I4" s="32" t="e">
        <f>I3/Q3</f>
        <v>#DIV/0!</v>
      </c>
      <c r="J4" s="32" t="e">
        <f>J3/Q3</f>
        <v>#DIV/0!</v>
      </c>
      <c r="K4" s="32" t="e">
        <f>K3/R3</f>
        <v>#DIV/0!</v>
      </c>
      <c r="L4" s="32" t="e">
        <f>L3/R3</f>
        <v>#DIV/0!</v>
      </c>
      <c r="M4" s="32" t="e">
        <f>M3/R3</f>
        <v>#DIV/0!</v>
      </c>
      <c r="N4" s="32" t="e">
        <f>N3/Q3</f>
        <v>#DIV/0!</v>
      </c>
      <c r="O4" s="32" t="e">
        <f>O3/Q3</f>
        <v>#DIV/0!</v>
      </c>
      <c r="P4" s="32" t="e">
        <f>P3/R3</f>
        <v>#DIV/0!</v>
      </c>
    </row>
    <row r="5" spans="1:18" ht="15.75" thickTop="1" x14ac:dyDescent="0.25"/>
    <row r="11" spans="1:18" x14ac:dyDescent="0.25">
      <c r="I11" s="30"/>
    </row>
  </sheetData>
  <sheetProtection sheet="1" objects="1" scenarios="1"/>
  <protectedRanges>
    <protectedRange sqref="P3 B3:M3" name="Range1_1"/>
  </protectedRanges>
  <mergeCells count="3">
    <mergeCell ref="A1:A2"/>
    <mergeCell ref="B1:J1"/>
    <mergeCell ref="K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</vt:lpstr>
      <vt:lpstr>Integrated CR</vt:lpstr>
      <vt:lpstr>تقرير المقرر الشامل</vt:lpstr>
      <vt:lpstr>تقرير المقرر </vt:lpstr>
    </vt:vector>
  </TitlesOfParts>
  <Company>SEU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 Atawneh</dc:creator>
  <cp:lastModifiedBy>Bedour Abouammoh</cp:lastModifiedBy>
  <dcterms:created xsi:type="dcterms:W3CDTF">2019-10-12T17:45:36Z</dcterms:created>
  <dcterms:modified xsi:type="dcterms:W3CDTF">2019-11-12T09:31:31Z</dcterms:modified>
</cp:coreProperties>
</file>